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Sayfa1!$A$1:$T$68</definedName>
  </definedNames>
  <calcPr calcId="124519"/>
</workbook>
</file>

<file path=xl/calcChain.xml><?xml version="1.0" encoding="utf-8"?>
<calcChain xmlns="http://schemas.openxmlformats.org/spreadsheetml/2006/main">
  <c r="K52" i="1"/>
  <c r="K62"/>
  <c r="E62"/>
  <c r="K61"/>
  <c r="E61"/>
  <c r="K57"/>
  <c r="E57"/>
  <c r="K56"/>
  <c r="E56"/>
  <c r="E52"/>
  <c r="K51"/>
  <c r="E51"/>
  <c r="K47"/>
  <c r="E47"/>
  <c r="K46"/>
  <c r="E46"/>
  <c r="K42"/>
  <c r="E42"/>
  <c r="K41"/>
  <c r="E41"/>
  <c r="K25"/>
  <c r="K35"/>
  <c r="E35"/>
  <c r="K34"/>
  <c r="E34"/>
  <c r="K30"/>
  <c r="E30"/>
  <c r="K29"/>
  <c r="E29"/>
  <c r="E25"/>
  <c r="K24"/>
  <c r="E24"/>
  <c r="K20"/>
  <c r="E20"/>
  <c r="K19"/>
  <c r="E19"/>
  <c r="K15"/>
  <c r="E15"/>
  <c r="K14"/>
  <c r="E14"/>
</calcChain>
</file>

<file path=xl/sharedStrings.xml><?xml version="1.0" encoding="utf-8"?>
<sst xmlns="http://schemas.openxmlformats.org/spreadsheetml/2006/main" count="131" uniqueCount="47">
  <si>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</si>
  <si>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</si>
  <si>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</si>
  <si>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</si>
  <si>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</si>
  <si>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</si>
  <si>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</si>
  <si>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</si>
  <si>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</si>
  <si>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</si>
  <si>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</si>
  <si>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Atatürk SS.</t>
  </si>
  <si>
    <t>VI.MÜSABAKA</t>
  </si>
  <si>
    <t>VII.MÜSABAKA</t>
  </si>
  <si>
    <t>VIII.MÜSABAKA</t>
  </si>
  <si>
    <t>IX.MÜSABAKA</t>
  </si>
  <si>
    <t>II.DEVRE</t>
  </si>
  <si>
    <t>I.DEVRE</t>
  </si>
  <si>
    <t>Anadolu 64 A</t>
  </si>
  <si>
    <t>Gençlik ve Spor İl Müd. S.K</t>
  </si>
  <si>
    <t>Anadolu 64 B</t>
  </si>
  <si>
    <t xml:space="preserve">Uşaksportif </t>
  </si>
  <si>
    <t xml:space="preserve">Aktif Spor </t>
  </si>
  <si>
    <t>KODU</t>
  </si>
  <si>
    <t>CSY 21</t>
  </si>
  <si>
    <t>CSY 9</t>
  </si>
  <si>
    <t>CSY 13</t>
  </si>
  <si>
    <t>CSY 15</t>
  </si>
  <si>
    <t>CSY 2</t>
  </si>
  <si>
    <t>CSY 16</t>
  </si>
  <si>
    <t>CSY 17</t>
  </si>
  <si>
    <t>CSY 14</t>
  </si>
  <si>
    <t>CSY 10</t>
  </si>
  <si>
    <t>CSY 19</t>
  </si>
  <si>
    <t>CSY 8</t>
  </si>
  <si>
    <t>CSY 20</t>
  </si>
  <si>
    <t>CSY 5</t>
  </si>
  <si>
    <t>CSY 4</t>
  </si>
  <si>
    <t>CSY 11</t>
  </si>
  <si>
    <t>CSY 7</t>
  </si>
  <si>
    <t>CSY 12</t>
  </si>
  <si>
    <t>CSY 3</t>
  </si>
  <si>
    <t>CSY 18</t>
  </si>
  <si>
    <t>CSY 6</t>
  </si>
  <si>
    <t>18.00</t>
  </si>
  <si>
    <t>19.00</t>
  </si>
  <si>
    <t>BASKETBOL U 11 ERKEKLER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</si>
</sst>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0" fontId="4" fillId="2" borderId="4" xfId="1" applyFont="1" applyFill="1" applyBorder="1" applyAlignment="1">
      <alignment shrinkToFit="1"/>
    </xf>
    <xf numFmtId="20" fontId="7" fillId="0" borderId="4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shrinkToFit="1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8" fillId="0" borderId="0" xfId="0" applyFont="1"/>
    <xf numFmtId="0" fontId="7" fillId="0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shrinkToFit="1"/>
    </xf>
    <xf numFmtId="0" fontId="7" fillId="2" borderId="9" xfId="1" applyFont="1" applyFill="1" applyBorder="1" applyAlignment="1">
      <alignment shrinkToFit="1"/>
    </xf>
    <xf numFmtId="164" fontId="7" fillId="0" borderId="1" xfId="1" applyNumberFormat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shrinkToFit="1"/>
    </xf>
    <xf numFmtId="20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shrinkToFit="1"/>
    </xf>
    <xf numFmtId="49" fontId="4" fillId="0" borderId="0" xfId="1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4" fontId="7" fillId="2" borderId="4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3" xfId="1" applyNumberFormat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49" fontId="4" fillId="0" borderId="1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center" shrinkToFit="1"/>
    </xf>
    <xf numFmtId="14" fontId="4" fillId="2" borderId="4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14" fontId="4" fillId="2" borderId="5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 shrinkToFit="1"/>
    </xf>
    <xf numFmtId="0" fontId="7" fillId="0" borderId="5" xfId="1" applyFont="1" applyFill="1" applyBorder="1" applyAlignment="1">
      <alignment horizontal="center" shrinkToFit="1"/>
    </xf>
    <xf numFmtId="0" fontId="7" fillId="0" borderId="5" xfId="1" applyFont="1" applyFill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4" fontId="7" fillId="2" borderId="9" xfId="1" applyNumberFormat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8"/>
  <sheetViews>
    <sheetView tabSelected="1" workbookViewId="0">
      <selection sqref="A1:T1"/>
    </sheetView>
  </sheetViews>
  <sheetFormatPr defaultRowHeight="15"/>
  <cols>
    <col min="1" max="1" width="7.140625" customWidth="1"/>
    <col min="2" max="2" width="8.5703125" customWidth="1"/>
    <col min="3" max="3" width="6.42578125" customWidth="1"/>
    <col min="4" max="4" width="6" customWidth="1"/>
    <col min="5" max="5" width="5.140625" customWidth="1"/>
    <col min="6" max="6" width="4.7109375" customWidth="1"/>
    <col min="7" max="7" width="8" customWidth="1"/>
    <col min="8" max="8" width="5.85546875" customWidth="1"/>
    <col min="9" max="9" width="6.42578125" customWidth="1"/>
    <col min="10" max="10" width="5.5703125" customWidth="1"/>
    <col min="11" max="11" width="6.140625" customWidth="1"/>
    <col min="12" max="13" width="5.28515625" customWidth="1"/>
    <col min="14" max="14" width="7.85546875" customWidth="1"/>
    <col min="15" max="15" width="4.5703125" customWidth="1"/>
    <col min="16" max="16" width="5.5703125" customWidth="1"/>
    <col min="17" max="17" width="7.42578125" customWidth="1"/>
    <col min="18" max="18" width="13.140625" customWidth="1"/>
    <col min="19" max="19" width="6" customWidth="1"/>
    <col min="20" max="20" width="5.7109375" customWidth="1"/>
  </cols>
  <sheetData>
    <row r="1" spans="1:20" ht="19.5">
      <c r="A1" s="72" t="s">
        <v>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0.25" thickBot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2"/>
      <c r="O2" s="1"/>
      <c r="P2" s="1"/>
      <c r="Q2" s="1"/>
      <c r="R2" s="1"/>
      <c r="S2" s="1"/>
      <c r="T2" s="1"/>
    </row>
    <row r="3" spans="1:20" s="4" customFormat="1" ht="16.5" thickBot="1">
      <c r="A3" s="3"/>
      <c r="B3" s="3"/>
      <c r="C3" s="3"/>
      <c r="D3" s="3"/>
      <c r="E3" s="3"/>
      <c r="F3" s="3"/>
      <c r="G3" s="3"/>
      <c r="H3" s="73"/>
      <c r="I3" s="74"/>
      <c r="J3" s="74"/>
      <c r="K3" s="74"/>
      <c r="L3" s="74"/>
      <c r="M3" s="75"/>
      <c r="N3" s="3"/>
      <c r="O3" s="3"/>
      <c r="P3" s="3"/>
      <c r="Q3" s="3"/>
      <c r="R3" s="3"/>
      <c r="S3" s="3"/>
      <c r="T3" s="3"/>
    </row>
    <row r="4" spans="1:20" s="4" customFormat="1" ht="16.5" thickBot="1">
      <c r="A4" s="3"/>
      <c r="B4" s="3"/>
      <c r="C4" s="3"/>
      <c r="D4" s="3"/>
      <c r="E4" s="3"/>
      <c r="F4" s="3"/>
      <c r="G4" s="3"/>
      <c r="H4" s="31" t="s">
        <v>18</v>
      </c>
      <c r="I4" s="32"/>
      <c r="J4" s="32"/>
      <c r="K4" s="32"/>
      <c r="L4" s="32"/>
      <c r="M4" s="33"/>
      <c r="N4" s="3"/>
      <c r="O4" s="3"/>
      <c r="P4" s="3"/>
      <c r="Q4" s="3"/>
      <c r="R4" s="3"/>
      <c r="S4" s="3"/>
      <c r="T4" s="3"/>
    </row>
    <row r="5" spans="1:20" s="4" customFormat="1" ht="16.5" thickBot="1">
      <c r="A5" s="3"/>
      <c r="B5" s="3"/>
      <c r="C5" s="3"/>
      <c r="D5" s="3"/>
      <c r="E5" s="3"/>
      <c r="F5" s="3"/>
      <c r="G5" s="3"/>
      <c r="H5" s="34" t="s">
        <v>19</v>
      </c>
      <c r="I5" s="35"/>
      <c r="J5" s="35"/>
      <c r="K5" s="35"/>
      <c r="L5" s="35"/>
      <c r="M5" s="36"/>
      <c r="N5" s="3"/>
      <c r="O5" s="3"/>
      <c r="P5" s="3"/>
      <c r="Q5" s="3"/>
      <c r="R5" s="3"/>
      <c r="S5" s="3"/>
      <c r="T5" s="3"/>
    </row>
    <row r="6" spans="1:20" s="4" customFormat="1" ht="16.5" thickBot="1">
      <c r="A6" s="3"/>
      <c r="B6" s="3"/>
      <c r="C6" s="3"/>
      <c r="D6" s="3"/>
      <c r="E6" s="3"/>
      <c r="F6" s="3"/>
      <c r="G6" s="3"/>
      <c r="H6" s="34" t="s">
        <v>20</v>
      </c>
      <c r="I6" s="35"/>
      <c r="J6" s="35"/>
      <c r="K6" s="35"/>
      <c r="L6" s="35"/>
      <c r="M6" s="36"/>
      <c r="N6" s="3"/>
      <c r="O6" s="3"/>
      <c r="P6" s="3"/>
      <c r="Q6" s="3"/>
      <c r="R6" s="3"/>
      <c r="S6" s="3"/>
      <c r="T6" s="3"/>
    </row>
    <row r="7" spans="1:20" s="4" customFormat="1" ht="16.5" thickBot="1">
      <c r="A7" s="3"/>
      <c r="B7" s="3"/>
      <c r="C7" s="3"/>
      <c r="D7" s="3"/>
      <c r="E7" s="3"/>
      <c r="F7" s="3"/>
      <c r="G7" s="3"/>
      <c r="H7" s="34" t="s">
        <v>22</v>
      </c>
      <c r="I7" s="35"/>
      <c r="J7" s="35"/>
      <c r="K7" s="35"/>
      <c r="L7" s="35"/>
      <c r="M7" s="36"/>
      <c r="N7" s="3"/>
      <c r="O7" s="3"/>
      <c r="P7" s="3"/>
      <c r="Q7" s="3"/>
      <c r="R7" s="3"/>
      <c r="S7" s="3"/>
      <c r="T7" s="3"/>
    </row>
    <row r="8" spans="1:20" s="4" customFormat="1" ht="16.5" thickBot="1">
      <c r="A8" s="3"/>
      <c r="B8" s="3"/>
      <c r="C8" s="3"/>
      <c r="D8" s="3"/>
      <c r="E8" s="3"/>
      <c r="F8" s="3"/>
      <c r="G8" s="3"/>
      <c r="H8" s="34" t="s">
        <v>21</v>
      </c>
      <c r="I8" s="35"/>
      <c r="J8" s="35"/>
      <c r="K8" s="35"/>
      <c r="L8" s="35"/>
      <c r="M8" s="36"/>
      <c r="N8" s="3"/>
      <c r="O8" s="3"/>
      <c r="P8" s="3"/>
      <c r="Q8" s="3"/>
      <c r="R8" s="3"/>
      <c r="S8" s="3"/>
      <c r="T8" s="3"/>
    </row>
    <row r="9" spans="1:20" s="4" customFormat="1" ht="16.5" thickBot="1">
      <c r="A9" s="3"/>
      <c r="B9" s="3"/>
      <c r="C9" s="3"/>
      <c r="D9" s="3"/>
      <c r="E9" s="3"/>
      <c r="F9" s="3"/>
      <c r="G9" s="3"/>
      <c r="H9" s="13"/>
      <c r="I9" s="13"/>
      <c r="J9" s="13"/>
      <c r="K9" s="13"/>
      <c r="L9" s="13"/>
      <c r="M9" s="13"/>
      <c r="N9" s="3"/>
      <c r="O9" s="3"/>
      <c r="P9" s="3"/>
      <c r="Q9" s="3"/>
      <c r="R9" s="3"/>
      <c r="S9" s="3"/>
      <c r="T9" s="3"/>
    </row>
    <row r="10" spans="1:20" ht="16.5" thickBot="1">
      <c r="A10" s="37" t="s">
        <v>17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1:20" ht="15.75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.5" thickBot="1">
      <c r="A12" s="37" t="s">
        <v>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ht="16.5" thickBot="1">
      <c r="A13" s="55" t="s">
        <v>1</v>
      </c>
      <c r="B13" s="55"/>
      <c r="C13" s="6" t="s">
        <v>2</v>
      </c>
      <c r="D13" s="6" t="s">
        <v>23</v>
      </c>
      <c r="E13" s="37" t="s">
        <v>3</v>
      </c>
      <c r="F13" s="38"/>
      <c r="G13" s="38"/>
      <c r="H13" s="38"/>
      <c r="I13" s="38"/>
      <c r="J13" s="39"/>
      <c r="K13" s="56" t="s">
        <v>3</v>
      </c>
      <c r="L13" s="56"/>
      <c r="M13" s="56"/>
      <c r="N13" s="56"/>
      <c r="O13" s="56"/>
      <c r="P13" s="56"/>
      <c r="Q13" s="56" t="s">
        <v>4</v>
      </c>
      <c r="R13" s="56"/>
      <c r="S13" s="56" t="s">
        <v>5</v>
      </c>
      <c r="T13" s="56"/>
    </row>
    <row r="14" spans="1:20" ht="16.5" thickBot="1">
      <c r="A14" s="54">
        <v>42858</v>
      </c>
      <c r="B14" s="54"/>
      <c r="C14" s="7">
        <v>0.75</v>
      </c>
      <c r="D14" s="28" t="s">
        <v>24</v>
      </c>
      <c r="E14" s="47" t="str">
        <f>H4</f>
        <v>Anadolu 64 A</v>
      </c>
      <c r="F14" s="47"/>
      <c r="G14" s="47"/>
      <c r="H14" s="47"/>
      <c r="I14" s="47"/>
      <c r="J14" s="47"/>
      <c r="K14" s="48" t="str">
        <f>H7</f>
        <v xml:space="preserve">Aktif Spor </v>
      </c>
      <c r="L14" s="49"/>
      <c r="M14" s="49"/>
      <c r="N14" s="49"/>
      <c r="O14" s="49"/>
      <c r="P14" s="50"/>
      <c r="Q14" s="47" t="s">
        <v>11</v>
      </c>
      <c r="R14" s="47"/>
      <c r="S14" s="53"/>
      <c r="T14" s="53"/>
    </row>
    <row r="15" spans="1:20" ht="16.5" thickBot="1">
      <c r="A15" s="54">
        <v>42858</v>
      </c>
      <c r="B15" s="54"/>
      <c r="C15" s="7">
        <v>0.79166666666666663</v>
      </c>
      <c r="D15" s="27" t="s">
        <v>25</v>
      </c>
      <c r="E15" s="63" t="str">
        <f>H6</f>
        <v>Anadolu 64 B</v>
      </c>
      <c r="F15" s="64"/>
      <c r="G15" s="64"/>
      <c r="H15" s="64"/>
      <c r="I15" s="64"/>
      <c r="J15" s="65"/>
      <c r="K15" s="48" t="str">
        <f>H5</f>
        <v>Gençlik ve Spor İl Müd. S.K</v>
      </c>
      <c r="L15" s="49"/>
      <c r="M15" s="49"/>
      <c r="N15" s="49"/>
      <c r="O15" s="49"/>
      <c r="P15" s="50"/>
      <c r="Q15" s="47" t="s">
        <v>11</v>
      </c>
      <c r="R15" s="47"/>
      <c r="S15" s="51"/>
      <c r="T15" s="52"/>
    </row>
    <row r="16" spans="1:20" ht="15.75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6.5" thickBot="1">
      <c r="A17" s="37" t="s">
        <v>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</row>
    <row r="18" spans="1:20" ht="16.5" thickBot="1">
      <c r="A18" s="55" t="s">
        <v>1</v>
      </c>
      <c r="B18" s="55"/>
      <c r="C18" s="6" t="s">
        <v>2</v>
      </c>
      <c r="D18" s="6" t="s">
        <v>23</v>
      </c>
      <c r="E18" s="37" t="s">
        <v>3</v>
      </c>
      <c r="F18" s="38"/>
      <c r="G18" s="38"/>
      <c r="H18" s="38"/>
      <c r="I18" s="38"/>
      <c r="J18" s="39"/>
      <c r="K18" s="56" t="s">
        <v>3</v>
      </c>
      <c r="L18" s="56"/>
      <c r="M18" s="56"/>
      <c r="N18" s="56"/>
      <c r="O18" s="56"/>
      <c r="P18" s="56"/>
      <c r="Q18" s="56" t="s">
        <v>4</v>
      </c>
      <c r="R18" s="56"/>
      <c r="S18" s="56" t="s">
        <v>5</v>
      </c>
      <c r="T18" s="56"/>
    </row>
    <row r="19" spans="1:20" ht="16.5" thickBot="1">
      <c r="A19" s="54">
        <v>42862</v>
      </c>
      <c r="B19" s="54"/>
      <c r="C19" s="7">
        <v>0.70833333333333337</v>
      </c>
      <c r="D19" s="27" t="s">
        <v>26</v>
      </c>
      <c r="E19" s="47" t="str">
        <f>H8</f>
        <v xml:space="preserve">Uşaksportif </v>
      </c>
      <c r="F19" s="47"/>
      <c r="G19" s="47"/>
      <c r="H19" s="47"/>
      <c r="I19" s="47"/>
      <c r="J19" s="47"/>
      <c r="K19" s="47" t="str">
        <f>H6</f>
        <v>Anadolu 64 B</v>
      </c>
      <c r="L19" s="47"/>
      <c r="M19" s="47"/>
      <c r="N19" s="47"/>
      <c r="O19" s="47"/>
      <c r="P19" s="47"/>
      <c r="Q19" s="47" t="s">
        <v>11</v>
      </c>
      <c r="R19" s="47"/>
      <c r="S19" s="51"/>
      <c r="T19" s="52"/>
    </row>
    <row r="20" spans="1:20" ht="16.5" thickBot="1">
      <c r="A20" s="54">
        <v>42862</v>
      </c>
      <c r="B20" s="54"/>
      <c r="C20" s="7">
        <v>0.75</v>
      </c>
      <c r="D20" s="28" t="s">
        <v>27</v>
      </c>
      <c r="E20" s="63" t="str">
        <f>H5</f>
        <v>Gençlik ve Spor İl Müd. S.K</v>
      </c>
      <c r="F20" s="64"/>
      <c r="G20" s="64"/>
      <c r="H20" s="64"/>
      <c r="I20" s="64"/>
      <c r="J20" s="65"/>
      <c r="K20" s="63" t="str">
        <f>H4</f>
        <v>Anadolu 64 A</v>
      </c>
      <c r="L20" s="64"/>
      <c r="M20" s="64"/>
      <c r="N20" s="64"/>
      <c r="O20" s="64"/>
      <c r="P20" s="65"/>
      <c r="Q20" s="47" t="s">
        <v>11</v>
      </c>
      <c r="R20" s="47"/>
      <c r="S20" s="51"/>
      <c r="T20" s="52"/>
    </row>
    <row r="21" spans="1:20" ht="15.75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6.5" thickBot="1">
      <c r="A22" s="37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</row>
    <row r="23" spans="1:20" ht="16.5" thickBot="1">
      <c r="A23" s="40" t="s">
        <v>1</v>
      </c>
      <c r="B23" s="40"/>
      <c r="C23" s="8" t="s">
        <v>2</v>
      </c>
      <c r="D23" s="6" t="s">
        <v>23</v>
      </c>
      <c r="E23" s="41" t="s">
        <v>3</v>
      </c>
      <c r="F23" s="42"/>
      <c r="G23" s="42"/>
      <c r="H23" s="42"/>
      <c r="I23" s="42"/>
      <c r="J23" s="43"/>
      <c r="K23" s="44" t="s">
        <v>3</v>
      </c>
      <c r="L23" s="44"/>
      <c r="M23" s="44"/>
      <c r="N23" s="44"/>
      <c r="O23" s="44"/>
      <c r="P23" s="44"/>
      <c r="Q23" s="44" t="s">
        <v>4</v>
      </c>
      <c r="R23" s="44"/>
      <c r="S23" s="44" t="s">
        <v>5</v>
      </c>
      <c r="T23" s="44"/>
    </row>
    <row r="24" spans="1:20" ht="16.5" thickBot="1">
      <c r="A24" s="54">
        <v>42866</v>
      </c>
      <c r="B24" s="54"/>
      <c r="C24" s="7" t="s">
        <v>44</v>
      </c>
      <c r="D24" s="18" t="s">
        <v>28</v>
      </c>
      <c r="E24" s="48" t="str">
        <f>H7</f>
        <v xml:space="preserve">Aktif Spor </v>
      </c>
      <c r="F24" s="49"/>
      <c r="G24" s="49"/>
      <c r="H24" s="49"/>
      <c r="I24" s="49"/>
      <c r="J24" s="50"/>
      <c r="K24" s="47" t="str">
        <f>H5</f>
        <v>Gençlik ve Spor İl Müd. S.K</v>
      </c>
      <c r="L24" s="47"/>
      <c r="M24" s="47"/>
      <c r="N24" s="47"/>
      <c r="O24" s="47"/>
      <c r="P24" s="47"/>
      <c r="Q24" s="47" t="s">
        <v>11</v>
      </c>
      <c r="R24" s="47"/>
      <c r="S24" s="53"/>
      <c r="T24" s="53"/>
    </row>
    <row r="25" spans="1:20" ht="16.5" thickBot="1">
      <c r="A25" s="54">
        <v>42866</v>
      </c>
      <c r="B25" s="54"/>
      <c r="C25" s="7" t="s">
        <v>45</v>
      </c>
      <c r="D25" s="27" t="s">
        <v>29</v>
      </c>
      <c r="E25" s="47" t="str">
        <f>H4</f>
        <v>Anadolu 64 A</v>
      </c>
      <c r="F25" s="47"/>
      <c r="G25" s="47"/>
      <c r="H25" s="47"/>
      <c r="I25" s="47"/>
      <c r="J25" s="47"/>
      <c r="K25" s="48" t="str">
        <f>H8</f>
        <v xml:space="preserve">Uşaksportif </v>
      </c>
      <c r="L25" s="49"/>
      <c r="M25" s="49"/>
      <c r="N25" s="49"/>
      <c r="O25" s="49"/>
      <c r="P25" s="50"/>
      <c r="Q25" s="47" t="s">
        <v>11</v>
      </c>
      <c r="R25" s="47"/>
      <c r="S25" s="53"/>
      <c r="T25" s="53"/>
    </row>
    <row r="26" spans="1:20" ht="15.75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6.5" thickBot="1">
      <c r="A27" s="37" t="s">
        <v>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</row>
    <row r="28" spans="1:20" ht="16.5" thickBot="1">
      <c r="A28" s="40" t="s">
        <v>1</v>
      </c>
      <c r="B28" s="40"/>
      <c r="C28" s="8" t="s">
        <v>2</v>
      </c>
      <c r="D28" s="6" t="s">
        <v>23</v>
      </c>
      <c r="E28" s="41" t="s">
        <v>3</v>
      </c>
      <c r="F28" s="42"/>
      <c r="G28" s="42"/>
      <c r="H28" s="42"/>
      <c r="I28" s="42"/>
      <c r="J28" s="43"/>
      <c r="K28" s="44" t="s">
        <v>3</v>
      </c>
      <c r="L28" s="44"/>
      <c r="M28" s="44"/>
      <c r="N28" s="44"/>
      <c r="O28" s="44"/>
      <c r="P28" s="44"/>
      <c r="Q28" s="44" t="s">
        <v>4</v>
      </c>
      <c r="R28" s="44"/>
      <c r="S28" s="44" t="s">
        <v>5</v>
      </c>
      <c r="T28" s="44"/>
    </row>
    <row r="29" spans="1:20" s="12" customFormat="1" ht="16.5" thickBot="1">
      <c r="A29" s="45">
        <v>42870</v>
      </c>
      <c r="B29" s="46"/>
      <c r="C29" s="7">
        <v>0.75</v>
      </c>
      <c r="D29" s="27" t="s">
        <v>30</v>
      </c>
      <c r="E29" s="48" t="str">
        <f>H6</f>
        <v>Anadolu 64 B</v>
      </c>
      <c r="F29" s="49"/>
      <c r="G29" s="49"/>
      <c r="H29" s="49"/>
      <c r="I29" s="49"/>
      <c r="J29" s="50"/>
      <c r="K29" s="47" t="str">
        <f>H4</f>
        <v>Anadolu 64 A</v>
      </c>
      <c r="L29" s="47"/>
      <c r="M29" s="47"/>
      <c r="N29" s="47"/>
      <c r="O29" s="47"/>
      <c r="P29" s="47"/>
      <c r="Q29" s="47" t="s">
        <v>11</v>
      </c>
      <c r="R29" s="47"/>
      <c r="S29" s="51"/>
      <c r="T29" s="52"/>
    </row>
    <row r="30" spans="1:20" ht="16.5" thickBot="1">
      <c r="A30" s="45">
        <v>42870</v>
      </c>
      <c r="B30" s="46"/>
      <c r="C30" s="7">
        <v>0.79166666666666663</v>
      </c>
      <c r="D30" s="27" t="s">
        <v>31</v>
      </c>
      <c r="E30" s="47" t="str">
        <f>H8</f>
        <v xml:space="preserve">Uşaksportif </v>
      </c>
      <c r="F30" s="47"/>
      <c r="G30" s="47"/>
      <c r="H30" s="47"/>
      <c r="I30" s="47"/>
      <c r="J30" s="47"/>
      <c r="K30" s="48" t="str">
        <f>H7</f>
        <v xml:space="preserve">Aktif Spor </v>
      </c>
      <c r="L30" s="49"/>
      <c r="M30" s="49"/>
      <c r="N30" s="49"/>
      <c r="O30" s="49"/>
      <c r="P30" s="50"/>
      <c r="Q30" s="47" t="s">
        <v>11</v>
      </c>
      <c r="R30" s="47"/>
      <c r="S30" s="53"/>
      <c r="T30" s="53"/>
    </row>
    <row r="31" spans="1:20" ht="16.5" thickBot="1">
      <c r="A31" s="16"/>
      <c r="B31" s="9"/>
      <c r="C31" s="10"/>
      <c r="D31" s="20"/>
      <c r="E31" s="20"/>
      <c r="F31" s="20"/>
      <c r="G31" s="20"/>
      <c r="H31" s="20"/>
      <c r="I31" s="20"/>
      <c r="J31" s="20"/>
      <c r="K31" s="17"/>
      <c r="L31" s="17"/>
      <c r="M31" s="17"/>
      <c r="N31" s="17"/>
      <c r="O31" s="17"/>
      <c r="P31" s="17"/>
      <c r="Q31" s="20"/>
      <c r="R31" s="20"/>
      <c r="S31" s="11"/>
      <c r="T31" s="21"/>
    </row>
    <row r="32" spans="1:20" ht="16.5" thickBot="1">
      <c r="A32" s="37" t="s">
        <v>10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ht="16.5" thickBot="1">
      <c r="A33" s="66" t="s">
        <v>1</v>
      </c>
      <c r="B33" s="66"/>
      <c r="C33" s="15" t="s">
        <v>2</v>
      </c>
      <c r="D33" s="6" t="s">
        <v>23</v>
      </c>
      <c r="E33" s="67" t="s">
        <v>3</v>
      </c>
      <c r="F33" s="68"/>
      <c r="G33" s="68"/>
      <c r="H33" s="68"/>
      <c r="I33" s="68"/>
      <c r="J33" s="69"/>
      <c r="K33" s="70" t="s">
        <v>3</v>
      </c>
      <c r="L33" s="70"/>
      <c r="M33" s="70"/>
      <c r="N33" s="70"/>
      <c r="O33" s="70"/>
      <c r="P33" s="70"/>
      <c r="Q33" s="70" t="s">
        <v>4</v>
      </c>
      <c r="R33" s="70"/>
      <c r="S33" s="70" t="s">
        <v>5</v>
      </c>
      <c r="T33" s="70"/>
    </row>
    <row r="34" spans="1:20" ht="16.5" thickBot="1">
      <c r="A34" s="59">
        <v>42873</v>
      </c>
      <c r="B34" s="59"/>
      <c r="C34" s="7">
        <v>0.75</v>
      </c>
      <c r="D34" s="29" t="s">
        <v>32</v>
      </c>
      <c r="E34" s="60" t="str">
        <f>H5</f>
        <v>Gençlik ve Spor İl Müd. S.K</v>
      </c>
      <c r="F34" s="60"/>
      <c r="G34" s="60"/>
      <c r="H34" s="60"/>
      <c r="I34" s="60"/>
      <c r="J34" s="60"/>
      <c r="K34" s="61" t="str">
        <f>H8</f>
        <v xml:space="preserve">Uşaksportif </v>
      </c>
      <c r="L34" s="61"/>
      <c r="M34" s="61"/>
      <c r="N34" s="61"/>
      <c r="O34" s="61"/>
      <c r="P34" s="61"/>
      <c r="Q34" s="61" t="s">
        <v>11</v>
      </c>
      <c r="R34" s="61"/>
      <c r="S34" s="62"/>
      <c r="T34" s="62"/>
    </row>
    <row r="35" spans="1:20" s="12" customFormat="1" ht="16.5" thickBot="1">
      <c r="A35" s="59">
        <v>42873</v>
      </c>
      <c r="B35" s="59"/>
      <c r="C35" s="7">
        <v>0.79166666666666663</v>
      </c>
      <c r="D35" s="29" t="s">
        <v>33</v>
      </c>
      <c r="E35" s="61" t="str">
        <f>H7</f>
        <v xml:space="preserve">Aktif Spor </v>
      </c>
      <c r="F35" s="61"/>
      <c r="G35" s="61"/>
      <c r="H35" s="61"/>
      <c r="I35" s="61"/>
      <c r="J35" s="61"/>
      <c r="K35" s="60" t="str">
        <f>H6</f>
        <v>Anadolu 64 B</v>
      </c>
      <c r="L35" s="60"/>
      <c r="M35" s="60"/>
      <c r="N35" s="60"/>
      <c r="O35" s="60"/>
      <c r="P35" s="60"/>
      <c r="Q35" s="61" t="s">
        <v>11</v>
      </c>
      <c r="R35" s="61"/>
      <c r="S35" s="51"/>
      <c r="T35" s="52"/>
    </row>
    <row r="36" spans="1:20" s="12" customFormat="1" ht="15.75">
      <c r="A36" s="22"/>
      <c r="B36" s="22"/>
      <c r="C36" s="23"/>
      <c r="D36" s="24"/>
      <c r="E36" s="24"/>
      <c r="F36" s="24"/>
      <c r="G36" s="24"/>
      <c r="H36" s="24"/>
      <c r="I36" s="24"/>
      <c r="J36" s="24"/>
      <c r="K36" s="25"/>
      <c r="L36" s="25"/>
      <c r="M36" s="25"/>
      <c r="N36" s="25"/>
      <c r="O36" s="25"/>
      <c r="P36" s="25"/>
      <c r="Q36" s="24"/>
      <c r="R36" s="24"/>
      <c r="S36" s="26"/>
      <c r="T36" s="26"/>
    </row>
    <row r="37" spans="1:20" ht="15.75">
      <c r="A37" s="71" t="s">
        <v>16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1:20" s="12" customFormat="1" ht="15.75">
      <c r="A38" s="22"/>
      <c r="B38" s="22"/>
      <c r="C38" s="23"/>
      <c r="D38" s="24"/>
      <c r="E38" s="24"/>
      <c r="F38" s="24"/>
      <c r="G38" s="24"/>
      <c r="H38" s="24"/>
      <c r="I38" s="24"/>
      <c r="J38" s="24"/>
      <c r="K38" s="25"/>
      <c r="L38" s="25"/>
      <c r="M38" s="25"/>
      <c r="N38" s="25"/>
      <c r="O38" s="25"/>
      <c r="P38" s="25"/>
      <c r="Q38" s="24"/>
      <c r="R38" s="24"/>
      <c r="S38" s="26"/>
      <c r="T38" s="26"/>
    </row>
    <row r="39" spans="1:20" ht="16.5" thickBot="1">
      <c r="A39" s="57" t="s">
        <v>12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ht="16.5" thickBot="1">
      <c r="A40" s="58" t="s">
        <v>1</v>
      </c>
      <c r="B40" s="58"/>
      <c r="C40" s="14" t="s">
        <v>2</v>
      </c>
      <c r="D40" s="6" t="s">
        <v>23</v>
      </c>
      <c r="E40" s="57" t="s">
        <v>3</v>
      </c>
      <c r="F40" s="57"/>
      <c r="G40" s="57"/>
      <c r="H40" s="57"/>
      <c r="I40" s="57"/>
      <c r="J40" s="57"/>
      <c r="K40" s="57" t="s">
        <v>3</v>
      </c>
      <c r="L40" s="57"/>
      <c r="M40" s="57"/>
      <c r="N40" s="57"/>
      <c r="O40" s="57"/>
      <c r="P40" s="57"/>
      <c r="Q40" s="57" t="s">
        <v>4</v>
      </c>
      <c r="R40" s="57"/>
      <c r="S40" s="57" t="s">
        <v>5</v>
      </c>
      <c r="T40" s="57"/>
    </row>
    <row r="41" spans="1:20" ht="16.5" thickBot="1">
      <c r="A41" s="59">
        <v>42877</v>
      </c>
      <c r="B41" s="59"/>
      <c r="C41" s="7">
        <v>0.75</v>
      </c>
      <c r="D41" s="19" t="s">
        <v>34</v>
      </c>
      <c r="E41" s="60" t="str">
        <f>H7</f>
        <v xml:space="preserve">Aktif Spor </v>
      </c>
      <c r="F41" s="60"/>
      <c r="G41" s="60"/>
      <c r="H41" s="60"/>
      <c r="I41" s="60"/>
      <c r="J41" s="60"/>
      <c r="K41" s="60" t="str">
        <f>H4</f>
        <v>Anadolu 64 A</v>
      </c>
      <c r="L41" s="60"/>
      <c r="M41" s="60"/>
      <c r="N41" s="60"/>
      <c r="O41" s="60"/>
      <c r="P41" s="60"/>
      <c r="Q41" s="61" t="s">
        <v>11</v>
      </c>
      <c r="R41" s="61"/>
      <c r="S41" s="62"/>
      <c r="T41" s="62"/>
    </row>
    <row r="42" spans="1:20" ht="16.5" thickBot="1">
      <c r="A42" s="59">
        <v>42877</v>
      </c>
      <c r="B42" s="59"/>
      <c r="C42" s="7">
        <v>0.79166666666666663</v>
      </c>
      <c r="D42" s="29" t="s">
        <v>35</v>
      </c>
      <c r="E42" s="60" t="str">
        <f>H5</f>
        <v>Gençlik ve Spor İl Müd. S.K</v>
      </c>
      <c r="F42" s="60"/>
      <c r="G42" s="60"/>
      <c r="H42" s="60"/>
      <c r="I42" s="60"/>
      <c r="J42" s="60"/>
      <c r="K42" s="60" t="str">
        <f>H6</f>
        <v>Anadolu 64 B</v>
      </c>
      <c r="L42" s="60"/>
      <c r="M42" s="60"/>
      <c r="N42" s="60"/>
      <c r="O42" s="60"/>
      <c r="P42" s="60"/>
      <c r="Q42" s="61" t="s">
        <v>11</v>
      </c>
      <c r="R42" s="61"/>
      <c r="S42" s="51"/>
      <c r="T42" s="52"/>
    </row>
    <row r="43" spans="1:20" ht="15.75" thickBo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6.5" thickBot="1">
      <c r="A44" s="37" t="s">
        <v>13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ht="16.5" thickBot="1">
      <c r="A45" s="55" t="s">
        <v>1</v>
      </c>
      <c r="B45" s="55"/>
      <c r="C45" s="6" t="s">
        <v>2</v>
      </c>
      <c r="D45" s="6" t="s">
        <v>23</v>
      </c>
      <c r="E45" s="37" t="s">
        <v>3</v>
      </c>
      <c r="F45" s="38"/>
      <c r="G45" s="38"/>
      <c r="H45" s="38"/>
      <c r="I45" s="38"/>
      <c r="J45" s="39"/>
      <c r="K45" s="56" t="s">
        <v>3</v>
      </c>
      <c r="L45" s="56"/>
      <c r="M45" s="56"/>
      <c r="N45" s="56"/>
      <c r="O45" s="56"/>
      <c r="P45" s="56"/>
      <c r="Q45" s="56" t="s">
        <v>4</v>
      </c>
      <c r="R45" s="56"/>
      <c r="S45" s="56" t="s">
        <v>5</v>
      </c>
      <c r="T45" s="56"/>
    </row>
    <row r="46" spans="1:20" ht="16.5" thickBot="1">
      <c r="A46" s="54">
        <v>42880</v>
      </c>
      <c r="B46" s="54"/>
      <c r="C46" s="7">
        <v>0.75</v>
      </c>
      <c r="D46" s="18" t="s">
        <v>36</v>
      </c>
      <c r="E46" s="47" t="str">
        <f>H6</f>
        <v>Anadolu 64 B</v>
      </c>
      <c r="F46" s="47"/>
      <c r="G46" s="47"/>
      <c r="H46" s="47"/>
      <c r="I46" s="47"/>
      <c r="J46" s="47"/>
      <c r="K46" s="47" t="str">
        <f>H8</f>
        <v xml:space="preserve">Uşaksportif </v>
      </c>
      <c r="L46" s="47"/>
      <c r="M46" s="47"/>
      <c r="N46" s="47"/>
      <c r="O46" s="47"/>
      <c r="P46" s="47"/>
      <c r="Q46" s="47" t="s">
        <v>11</v>
      </c>
      <c r="R46" s="47"/>
      <c r="S46" s="51"/>
      <c r="T46" s="52"/>
    </row>
    <row r="47" spans="1:20" ht="16.5" thickBot="1">
      <c r="A47" s="54">
        <v>42880</v>
      </c>
      <c r="B47" s="54"/>
      <c r="C47" s="7">
        <v>0.79166666666666663</v>
      </c>
      <c r="D47" s="18" t="s">
        <v>37</v>
      </c>
      <c r="E47" s="63" t="str">
        <f>H4</f>
        <v>Anadolu 64 A</v>
      </c>
      <c r="F47" s="64"/>
      <c r="G47" s="64"/>
      <c r="H47" s="64"/>
      <c r="I47" s="64"/>
      <c r="J47" s="65"/>
      <c r="K47" s="63" t="str">
        <f>H5</f>
        <v>Gençlik ve Spor İl Müd. S.K</v>
      </c>
      <c r="L47" s="64"/>
      <c r="M47" s="64"/>
      <c r="N47" s="64"/>
      <c r="O47" s="64"/>
      <c r="P47" s="65"/>
      <c r="Q47" s="47" t="s">
        <v>11</v>
      </c>
      <c r="R47" s="47"/>
      <c r="S47" s="51"/>
      <c r="T47" s="52"/>
    </row>
    <row r="48" spans="1:20" ht="15.75" thickBo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6.5" thickBot="1">
      <c r="A49" s="37" t="s">
        <v>14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1:20" ht="16.5" thickBot="1">
      <c r="A50" s="40" t="s">
        <v>1</v>
      </c>
      <c r="B50" s="40"/>
      <c r="C50" s="8" t="s">
        <v>2</v>
      </c>
      <c r="D50" s="6" t="s">
        <v>23</v>
      </c>
      <c r="E50" s="41" t="s">
        <v>3</v>
      </c>
      <c r="F50" s="42"/>
      <c r="G50" s="42"/>
      <c r="H50" s="42"/>
      <c r="I50" s="42"/>
      <c r="J50" s="43"/>
      <c r="K50" s="44" t="s">
        <v>3</v>
      </c>
      <c r="L50" s="44"/>
      <c r="M50" s="44"/>
      <c r="N50" s="44"/>
      <c r="O50" s="44"/>
      <c r="P50" s="44"/>
      <c r="Q50" s="44" t="s">
        <v>4</v>
      </c>
      <c r="R50" s="44"/>
      <c r="S50" s="44" t="s">
        <v>5</v>
      </c>
      <c r="T50" s="44"/>
    </row>
    <row r="51" spans="1:20" ht="16.5" thickBot="1">
      <c r="A51" s="54">
        <v>42882</v>
      </c>
      <c r="B51" s="54"/>
      <c r="C51" s="7">
        <v>0.70833333333333337</v>
      </c>
      <c r="D51" s="27" t="s">
        <v>38</v>
      </c>
      <c r="E51" s="48" t="str">
        <f>H5</f>
        <v>Gençlik ve Spor İl Müd. S.K</v>
      </c>
      <c r="F51" s="49"/>
      <c r="G51" s="49"/>
      <c r="H51" s="49"/>
      <c r="I51" s="49"/>
      <c r="J51" s="50"/>
      <c r="K51" s="47" t="str">
        <f>H7</f>
        <v xml:space="preserve">Aktif Spor </v>
      </c>
      <c r="L51" s="47"/>
      <c r="M51" s="47"/>
      <c r="N51" s="47"/>
      <c r="O51" s="47"/>
      <c r="P51" s="47"/>
      <c r="Q51" s="47" t="s">
        <v>11</v>
      </c>
      <c r="R51" s="47"/>
      <c r="S51" s="53"/>
      <c r="T51" s="53"/>
    </row>
    <row r="52" spans="1:20" ht="16.5" thickBot="1">
      <c r="A52" s="54">
        <v>42882</v>
      </c>
      <c r="B52" s="54"/>
      <c r="C52" s="7">
        <v>0.75</v>
      </c>
      <c r="D52" s="27" t="s">
        <v>39</v>
      </c>
      <c r="E52" s="47" t="str">
        <f>H8</f>
        <v xml:space="preserve">Uşaksportif </v>
      </c>
      <c r="F52" s="47"/>
      <c r="G52" s="47"/>
      <c r="H52" s="47"/>
      <c r="I52" s="47"/>
      <c r="J52" s="47"/>
      <c r="K52" s="48" t="str">
        <f>H4</f>
        <v>Anadolu 64 A</v>
      </c>
      <c r="L52" s="49"/>
      <c r="M52" s="49"/>
      <c r="N52" s="49"/>
      <c r="O52" s="49"/>
      <c r="P52" s="50"/>
      <c r="Q52" s="47" t="s">
        <v>11</v>
      </c>
      <c r="R52" s="47"/>
      <c r="S52" s="53"/>
      <c r="T52" s="53"/>
    </row>
    <row r="53" spans="1:20" ht="15.75" thickBo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6.5" thickBot="1">
      <c r="A54" s="37" t="s">
        <v>15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9"/>
    </row>
    <row r="55" spans="1:20" ht="16.5" thickBot="1">
      <c r="A55" s="40" t="s">
        <v>1</v>
      </c>
      <c r="B55" s="40"/>
      <c r="C55" s="8" t="s">
        <v>2</v>
      </c>
      <c r="D55" s="6" t="s">
        <v>23</v>
      </c>
      <c r="E55" s="41" t="s">
        <v>3</v>
      </c>
      <c r="F55" s="42"/>
      <c r="G55" s="42"/>
      <c r="H55" s="42"/>
      <c r="I55" s="42"/>
      <c r="J55" s="43"/>
      <c r="K55" s="44" t="s">
        <v>3</v>
      </c>
      <c r="L55" s="44"/>
      <c r="M55" s="44"/>
      <c r="N55" s="44"/>
      <c r="O55" s="44"/>
      <c r="P55" s="44"/>
      <c r="Q55" s="44" t="s">
        <v>4</v>
      </c>
      <c r="R55" s="44"/>
      <c r="S55" s="44" t="s">
        <v>5</v>
      </c>
      <c r="T55" s="44"/>
    </row>
    <row r="56" spans="1:20" s="12" customFormat="1" ht="16.5" thickBot="1">
      <c r="A56" s="45">
        <v>42884</v>
      </c>
      <c r="B56" s="46"/>
      <c r="C56" s="7">
        <v>0.75</v>
      </c>
      <c r="D56" s="27" t="s">
        <v>40</v>
      </c>
      <c r="E56" s="48" t="str">
        <f>H4</f>
        <v>Anadolu 64 A</v>
      </c>
      <c r="F56" s="49"/>
      <c r="G56" s="49"/>
      <c r="H56" s="49"/>
      <c r="I56" s="49"/>
      <c r="J56" s="50"/>
      <c r="K56" s="47" t="str">
        <f>H6</f>
        <v>Anadolu 64 B</v>
      </c>
      <c r="L56" s="47"/>
      <c r="M56" s="47"/>
      <c r="N56" s="47"/>
      <c r="O56" s="47"/>
      <c r="P56" s="47"/>
      <c r="Q56" s="47" t="s">
        <v>11</v>
      </c>
      <c r="R56" s="47"/>
      <c r="S56" s="51"/>
      <c r="T56" s="52"/>
    </row>
    <row r="57" spans="1:20" ht="16.5" thickBot="1">
      <c r="A57" s="45">
        <v>42884</v>
      </c>
      <c r="B57" s="46"/>
      <c r="C57" s="7">
        <v>0.79166666666666663</v>
      </c>
      <c r="D57" s="18" t="s">
        <v>41</v>
      </c>
      <c r="E57" s="47" t="str">
        <f>H7</f>
        <v xml:space="preserve">Aktif Spor </v>
      </c>
      <c r="F57" s="47"/>
      <c r="G57" s="47"/>
      <c r="H57" s="47"/>
      <c r="I57" s="47"/>
      <c r="J57" s="47"/>
      <c r="K57" s="48" t="str">
        <f>H8</f>
        <v xml:space="preserve">Uşaksportif </v>
      </c>
      <c r="L57" s="49"/>
      <c r="M57" s="49"/>
      <c r="N57" s="49"/>
      <c r="O57" s="49"/>
      <c r="P57" s="50"/>
      <c r="Q57" s="47" t="s">
        <v>11</v>
      </c>
      <c r="R57" s="47"/>
      <c r="S57" s="53"/>
      <c r="T57" s="53"/>
    </row>
    <row r="58" spans="1:20" ht="16.5" thickBot="1">
      <c r="A58" s="16"/>
      <c r="B58" s="9"/>
      <c r="C58" s="10"/>
      <c r="D58" s="20"/>
      <c r="E58" s="20"/>
      <c r="F58" s="20"/>
      <c r="G58" s="20"/>
      <c r="H58" s="20"/>
      <c r="I58" s="20"/>
      <c r="J58" s="20"/>
      <c r="K58" s="17"/>
      <c r="L58" s="17"/>
      <c r="M58" s="17"/>
      <c r="N58" s="17"/>
      <c r="O58" s="17"/>
      <c r="P58" s="17"/>
      <c r="Q58" s="20"/>
      <c r="R58" s="20"/>
      <c r="S58" s="11"/>
      <c r="T58" s="21"/>
    </row>
    <row r="59" spans="1:20" ht="16.5" thickBot="1">
      <c r="A59" s="37" t="s">
        <v>10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9"/>
    </row>
    <row r="60" spans="1:20" ht="16.5" thickBot="1">
      <c r="A60" s="40" t="s">
        <v>1</v>
      </c>
      <c r="B60" s="40"/>
      <c r="C60" s="8" t="s">
        <v>2</v>
      </c>
      <c r="D60" s="6" t="s">
        <v>23</v>
      </c>
      <c r="E60" s="41" t="s">
        <v>3</v>
      </c>
      <c r="F60" s="42"/>
      <c r="G60" s="42"/>
      <c r="H60" s="42"/>
      <c r="I60" s="42"/>
      <c r="J60" s="43"/>
      <c r="K60" s="44" t="s">
        <v>3</v>
      </c>
      <c r="L60" s="44"/>
      <c r="M60" s="44"/>
      <c r="N60" s="44"/>
      <c r="O60" s="44"/>
      <c r="P60" s="44"/>
      <c r="Q60" s="44" t="s">
        <v>4</v>
      </c>
      <c r="R60" s="44"/>
      <c r="S60" s="44" t="s">
        <v>5</v>
      </c>
      <c r="T60" s="44"/>
    </row>
    <row r="61" spans="1:20" ht="16.5" thickBot="1">
      <c r="A61" s="45">
        <v>42886</v>
      </c>
      <c r="B61" s="46"/>
      <c r="C61" s="7">
        <v>0.75</v>
      </c>
      <c r="D61" s="27" t="s">
        <v>42</v>
      </c>
      <c r="E61" s="48" t="str">
        <f>H8</f>
        <v xml:space="preserve">Uşaksportif </v>
      </c>
      <c r="F61" s="49"/>
      <c r="G61" s="49"/>
      <c r="H61" s="49"/>
      <c r="I61" s="49"/>
      <c r="J61" s="50"/>
      <c r="K61" s="47" t="str">
        <f>H5</f>
        <v>Gençlik ve Spor İl Müd. S.K</v>
      </c>
      <c r="L61" s="47"/>
      <c r="M61" s="47"/>
      <c r="N61" s="47"/>
      <c r="O61" s="47"/>
      <c r="P61" s="47"/>
      <c r="Q61" s="47" t="s">
        <v>11</v>
      </c>
      <c r="R61" s="47"/>
      <c r="S61" s="53"/>
      <c r="T61" s="53"/>
    </row>
    <row r="62" spans="1:20" s="12" customFormat="1" ht="16.5" thickBot="1">
      <c r="A62" s="45">
        <v>42886</v>
      </c>
      <c r="B62" s="46"/>
      <c r="C62" s="7">
        <v>0.79166666666666663</v>
      </c>
      <c r="D62" s="18" t="s">
        <v>43</v>
      </c>
      <c r="E62" s="47" t="str">
        <f>H6</f>
        <v>Anadolu 64 B</v>
      </c>
      <c r="F62" s="47"/>
      <c r="G62" s="47"/>
      <c r="H62" s="47"/>
      <c r="I62" s="47"/>
      <c r="J62" s="47"/>
      <c r="K62" s="48" t="str">
        <f>H7</f>
        <v xml:space="preserve">Aktif Spor </v>
      </c>
      <c r="L62" s="49"/>
      <c r="M62" s="49"/>
      <c r="N62" s="49"/>
      <c r="O62" s="49"/>
      <c r="P62" s="50"/>
      <c r="Q62" s="47" t="s">
        <v>11</v>
      </c>
      <c r="R62" s="47"/>
      <c r="S62" s="51"/>
      <c r="T62" s="52"/>
    </row>
    <row r="65" spans="8:13" ht="15.75" thickBot="1">
      <c r="H65" s="30" t="s">
        <v>8</v>
      </c>
      <c r="I65" s="30"/>
      <c r="J65" s="30"/>
      <c r="K65" s="30"/>
      <c r="L65" s="30"/>
      <c r="M65" s="30"/>
    </row>
    <row r="66" spans="8:13" ht="15.75" thickBot="1">
      <c r="H66" s="31"/>
      <c r="I66" s="32"/>
      <c r="J66" s="32"/>
      <c r="K66" s="32"/>
      <c r="L66" s="32"/>
      <c r="M66" s="33"/>
    </row>
    <row r="67" spans="8:13" ht="15.75" thickBot="1">
      <c r="H67" s="34"/>
      <c r="I67" s="35"/>
      <c r="J67" s="35"/>
      <c r="K67" s="35"/>
      <c r="L67" s="35"/>
      <c r="M67" s="36"/>
    </row>
    <row r="68" spans="8:13" ht="15.75" thickBot="1">
      <c r="H68" s="34"/>
      <c r="I68" s="35"/>
      <c r="J68" s="35"/>
      <c r="K68" s="35"/>
      <c r="L68" s="35"/>
      <c r="M68" s="36"/>
    </row>
  </sheetData>
  <mergeCells count="173">
    <mergeCell ref="A37:T37"/>
    <mergeCell ref="A10:T10"/>
    <mergeCell ref="A1:T1"/>
    <mergeCell ref="H3:M3"/>
    <mergeCell ref="H4:M4"/>
    <mergeCell ref="H5:M5"/>
    <mergeCell ref="H6:M6"/>
    <mergeCell ref="H7:M7"/>
    <mergeCell ref="H8:M8"/>
    <mergeCell ref="A12:T12"/>
    <mergeCell ref="A13:B13"/>
    <mergeCell ref="E13:J13"/>
    <mergeCell ref="K13:P13"/>
    <mergeCell ref="Q13:R13"/>
    <mergeCell ref="S13:T13"/>
    <mergeCell ref="A15:B15"/>
    <mergeCell ref="E15:J15"/>
    <mergeCell ref="K15:P15"/>
    <mergeCell ref="Q15:R15"/>
    <mergeCell ref="S15:T15"/>
    <mergeCell ref="A14:B14"/>
    <mergeCell ref="E14:J14"/>
    <mergeCell ref="K14:P14"/>
    <mergeCell ref="Q14:R14"/>
    <mergeCell ref="S14:T14"/>
    <mergeCell ref="A19:B19"/>
    <mergeCell ref="E19:J19"/>
    <mergeCell ref="K19:P19"/>
    <mergeCell ref="Q19:R19"/>
    <mergeCell ref="S19:T19"/>
    <mergeCell ref="A17:T17"/>
    <mergeCell ref="A18:B18"/>
    <mergeCell ref="E18:J18"/>
    <mergeCell ref="K18:P18"/>
    <mergeCell ref="Q18:R18"/>
    <mergeCell ref="S18:T18"/>
    <mergeCell ref="A22:T22"/>
    <mergeCell ref="A23:B23"/>
    <mergeCell ref="E23:J23"/>
    <mergeCell ref="K23:P23"/>
    <mergeCell ref="Q23:R23"/>
    <mergeCell ref="S23:T23"/>
    <mergeCell ref="A20:B20"/>
    <mergeCell ref="E20:J20"/>
    <mergeCell ref="K20:P20"/>
    <mergeCell ref="Q20:R20"/>
    <mergeCell ref="S20:T20"/>
    <mergeCell ref="A25:B25"/>
    <mergeCell ref="E25:J25"/>
    <mergeCell ref="K25:P25"/>
    <mergeCell ref="Q25:R25"/>
    <mergeCell ref="S25:T25"/>
    <mergeCell ref="A24:B24"/>
    <mergeCell ref="E24:J24"/>
    <mergeCell ref="K24:P24"/>
    <mergeCell ref="Q24:R24"/>
    <mergeCell ref="S24:T24"/>
    <mergeCell ref="A29:B29"/>
    <mergeCell ref="E29:J29"/>
    <mergeCell ref="K29:P29"/>
    <mergeCell ref="Q29:R29"/>
    <mergeCell ref="S29:T29"/>
    <mergeCell ref="A27:T27"/>
    <mergeCell ref="A28:B28"/>
    <mergeCell ref="E28:J28"/>
    <mergeCell ref="K28:P28"/>
    <mergeCell ref="Q28:R28"/>
    <mergeCell ref="S28:T28"/>
    <mergeCell ref="A32:T32"/>
    <mergeCell ref="A33:B33"/>
    <mergeCell ref="E33:J33"/>
    <mergeCell ref="K33:P33"/>
    <mergeCell ref="Q33:R33"/>
    <mergeCell ref="S33:T33"/>
    <mergeCell ref="A30:B30"/>
    <mergeCell ref="E30:J30"/>
    <mergeCell ref="K30:P30"/>
    <mergeCell ref="Q30:R30"/>
    <mergeCell ref="S30:T30"/>
    <mergeCell ref="A35:B35"/>
    <mergeCell ref="E35:J35"/>
    <mergeCell ref="K35:P35"/>
    <mergeCell ref="Q35:R35"/>
    <mergeCell ref="S35:T35"/>
    <mergeCell ref="A34:B34"/>
    <mergeCell ref="E34:J34"/>
    <mergeCell ref="K34:P34"/>
    <mergeCell ref="Q34:R34"/>
    <mergeCell ref="S34:T34"/>
    <mergeCell ref="A47:B47"/>
    <mergeCell ref="E47:J47"/>
    <mergeCell ref="K47:P47"/>
    <mergeCell ref="Q47:R47"/>
    <mergeCell ref="S47:T47"/>
    <mergeCell ref="A46:B46"/>
    <mergeCell ref="E46:J46"/>
    <mergeCell ref="K46:P46"/>
    <mergeCell ref="Q46:R46"/>
    <mergeCell ref="S46:T46"/>
    <mergeCell ref="A57:B57"/>
    <mergeCell ref="E57:J57"/>
    <mergeCell ref="K57:P57"/>
    <mergeCell ref="Q57:R57"/>
    <mergeCell ref="S57:T57"/>
    <mergeCell ref="A56:B56"/>
    <mergeCell ref="E56:J56"/>
    <mergeCell ref="K56:P56"/>
    <mergeCell ref="Q56:R56"/>
    <mergeCell ref="S56:T56"/>
    <mergeCell ref="A44:T44"/>
    <mergeCell ref="A45:B45"/>
    <mergeCell ref="E45:J45"/>
    <mergeCell ref="K45:P45"/>
    <mergeCell ref="Q45:R45"/>
    <mergeCell ref="S45:T45"/>
    <mergeCell ref="A39:T39"/>
    <mergeCell ref="A40:B40"/>
    <mergeCell ref="E40:J40"/>
    <mergeCell ref="K40:P40"/>
    <mergeCell ref="Q40:R40"/>
    <mergeCell ref="S40:T40"/>
    <mergeCell ref="A41:B41"/>
    <mergeCell ref="E41:J41"/>
    <mergeCell ref="K41:P41"/>
    <mergeCell ref="Q41:R41"/>
    <mergeCell ref="S41:T41"/>
    <mergeCell ref="A42:B42"/>
    <mergeCell ref="E42:J42"/>
    <mergeCell ref="K42:P42"/>
    <mergeCell ref="Q42:R42"/>
    <mergeCell ref="S42:T42"/>
    <mergeCell ref="A54:T54"/>
    <mergeCell ref="A55:B55"/>
    <mergeCell ref="E55:J55"/>
    <mergeCell ref="K55:P55"/>
    <mergeCell ref="Q55:R55"/>
    <mergeCell ref="S55:T55"/>
    <mergeCell ref="A49:T49"/>
    <mergeCell ref="A50:B50"/>
    <mergeCell ref="E50:J50"/>
    <mergeCell ref="K50:P50"/>
    <mergeCell ref="Q50:R50"/>
    <mergeCell ref="S50:T50"/>
    <mergeCell ref="A52:B52"/>
    <mergeCell ref="E52:J52"/>
    <mergeCell ref="K52:P52"/>
    <mergeCell ref="Q52:R52"/>
    <mergeCell ref="S52:T52"/>
    <mergeCell ref="A51:B51"/>
    <mergeCell ref="E51:J51"/>
    <mergeCell ref="K51:P51"/>
    <mergeCell ref="Q51:R51"/>
    <mergeCell ref="S51:T51"/>
    <mergeCell ref="H65:M65"/>
    <mergeCell ref="H66:M66"/>
    <mergeCell ref="H67:M67"/>
    <mergeCell ref="H68:M68"/>
    <mergeCell ref="A59:T59"/>
    <mergeCell ref="A60:B60"/>
    <mergeCell ref="E60:J60"/>
    <mergeCell ref="K60:P60"/>
    <mergeCell ref="Q60:R60"/>
    <mergeCell ref="S60:T60"/>
    <mergeCell ref="A62:B62"/>
    <mergeCell ref="E62:J62"/>
    <mergeCell ref="K62:P62"/>
    <mergeCell ref="Q62:R62"/>
    <mergeCell ref="S62:T62"/>
    <mergeCell ref="A61:B61"/>
    <mergeCell ref="E61:J61"/>
    <mergeCell ref="K61:P61"/>
    <mergeCell ref="Q61:R61"/>
    <mergeCell ref="S61:T61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2017-02-13T11:21:31Z</dcterms:modified>
</cp:coreProperties>
</file>