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J39" i="1" l="1"/>
  <c r="D39" i="1"/>
  <c r="J38" i="1"/>
  <c r="D38" i="1"/>
  <c r="J37" i="1"/>
  <c r="D37" i="1"/>
  <c r="J33" i="1"/>
  <c r="D33" i="1"/>
  <c r="J32" i="1"/>
  <c r="D32" i="1"/>
  <c r="J31" i="1"/>
  <c r="D31" i="1"/>
  <c r="J27" i="1"/>
  <c r="D27" i="1"/>
  <c r="J26" i="1"/>
  <c r="D26" i="1"/>
  <c r="J25" i="1"/>
  <c r="D25" i="1"/>
  <c r="J21" i="1"/>
  <c r="D21" i="1"/>
  <c r="J20" i="1"/>
  <c r="D20" i="1"/>
  <c r="J19" i="1"/>
  <c r="D19" i="1"/>
  <c r="J15" i="1"/>
  <c r="D15" i="1"/>
  <c r="J14" i="1"/>
  <c r="D14" i="1"/>
  <c r="J13" i="1"/>
  <c r="D13" i="1"/>
</calcChain>
</file>

<file path=xl/sharedStrings.xml><?xml version="1.0" encoding="utf-8"?>
<sst xmlns="http://schemas.openxmlformats.org/spreadsheetml/2006/main" count="58" uniqueCount="19">
  <si>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</si>
  <si>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</si>
  <si>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</si>
  <si>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</si>
  <si>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</si>
  <si>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</si>
  <si>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</si>
  <si>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</si>
  <si>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</si>
  <si>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</si>
  <si>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</si>
  <si>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BASKETBOL KÜÇÜKLER U-13 ERKEKLER</t>
  </si>
  <si>
    <t>SMS Spor Kulübü</t>
  </si>
  <si>
    <t>Gençlik Spor İl Müdürlüğü Spor Kulübü</t>
  </si>
  <si>
    <t>Aktif Spor Kulübü</t>
  </si>
  <si>
    <t>Uşak Sportif</t>
  </si>
  <si>
    <t>Anadolu 64 A</t>
  </si>
  <si>
    <t>Anadolu 64 B</t>
  </si>
  <si>
    <t>Atatürk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</si>
</sst>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0" fontId="8" fillId="0" borderId="0" xfId="0" applyFont="1"/>
    <xf numFmtId="0" fontId="5" fillId="0" borderId="0" xfId="1" applyFont="1" applyFill="1" applyAlignment="1">
      <alignment horizontal="center"/>
    </xf>
    <xf numFmtId="0" fontId="6" fillId="0" borderId="2" xfId="1" applyFont="1" applyFill="1" applyBorder="1" applyAlignment="1"/>
    <xf numFmtId="0" fontId="9" fillId="2" borderId="4" xfId="1" applyFont="1" applyFill="1" applyBorder="1" applyAlignment="1">
      <alignment horizontal="center" vertical="center" shrinkToFit="1"/>
    </xf>
    <xf numFmtId="20" fontId="10" fillId="0" borderId="4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2" borderId="4" xfId="1" applyFont="1" applyFill="1" applyBorder="1" applyAlignment="1">
      <alignment horizontal="center" vertical="center" shrinkToFit="1"/>
    </xf>
    <xf numFmtId="164" fontId="10" fillId="0" borderId="1" xfId="1" applyNumberFormat="1" applyFont="1" applyFill="1" applyBorder="1" applyAlignment="1">
      <alignment horizontal="center" vertical="center" shrinkToFit="1"/>
    </xf>
    <xf numFmtId="164" fontId="10" fillId="0" borderId="2" xfId="1" applyNumberFormat="1" applyFont="1" applyFill="1" applyBorder="1" applyAlignment="1">
      <alignment horizontal="center" vertical="center" shrinkToFit="1"/>
    </xf>
    <xf numFmtId="20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0" fillId="0" borderId="0" xfId="0" applyFill="1" applyBorder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shrinkToFit="1"/>
    </xf>
    <xf numFmtId="164" fontId="10" fillId="0" borderId="3" xfId="1" applyNumberFormat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/>
    </xf>
    <xf numFmtId="14" fontId="9" fillId="2" borderId="4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4" fontId="10" fillId="2" borderId="4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9" workbookViewId="0">
      <selection activeCell="P46" sqref="P46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1" width="5.28515625" customWidth="1"/>
    <col min="12" max="12" width="7.7109375" customWidth="1"/>
    <col min="13" max="13" width="7.85546875" customWidth="1"/>
    <col min="14" max="14" width="4.5703125" customWidth="1"/>
    <col min="15" max="15" width="7.5703125" customWidth="1"/>
    <col min="16" max="16" width="7.42578125" customWidth="1"/>
    <col min="17" max="17" width="13.140625" customWidth="1"/>
    <col min="18" max="18" width="6" customWidth="1"/>
    <col min="19" max="19" width="5.7109375" customWidth="1"/>
    <col min="22" max="22" width="36.28515625" customWidth="1"/>
  </cols>
  <sheetData>
    <row r="1" spans="1:22" ht="19.5" x14ac:dyDescent="0.4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V1" s="20"/>
    </row>
    <row r="2" spans="1:22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V2" s="21"/>
    </row>
    <row r="3" spans="1:22" s="4" customFormat="1" ht="16.5" thickBot="1" x14ac:dyDescent="0.3">
      <c r="A3" s="3"/>
      <c r="B3" s="3"/>
      <c r="C3" s="3"/>
      <c r="D3" s="3"/>
      <c r="E3" s="3"/>
      <c r="F3" s="3"/>
      <c r="G3" s="42"/>
      <c r="H3" s="43"/>
      <c r="I3" s="43"/>
      <c r="J3" s="43"/>
      <c r="K3" s="43"/>
      <c r="L3" s="44"/>
      <c r="M3" s="3"/>
      <c r="N3" s="3"/>
      <c r="O3" s="3"/>
      <c r="P3" s="3"/>
      <c r="Q3" s="3"/>
      <c r="R3" s="3"/>
      <c r="S3" s="3"/>
      <c r="V3" s="22"/>
    </row>
    <row r="4" spans="1:22" s="4" customFormat="1" ht="16.5" thickBot="1" x14ac:dyDescent="0.3">
      <c r="A4" s="3"/>
      <c r="B4" s="3"/>
      <c r="C4" s="3"/>
      <c r="D4" s="7"/>
      <c r="E4" s="3"/>
      <c r="F4" s="3"/>
      <c r="G4" s="45" t="s">
        <v>15</v>
      </c>
      <c r="H4" s="46"/>
      <c r="I4" s="46"/>
      <c r="J4" s="46"/>
      <c r="K4" s="46"/>
      <c r="L4" s="47"/>
      <c r="M4" s="3"/>
      <c r="N4" s="3"/>
      <c r="O4" s="3"/>
      <c r="P4" s="3"/>
      <c r="Q4" s="3"/>
      <c r="R4" s="3"/>
      <c r="S4" s="3"/>
      <c r="V4" s="21"/>
    </row>
    <row r="5" spans="1:22" s="4" customFormat="1" ht="16.5" thickBot="1" x14ac:dyDescent="0.3">
      <c r="A5" s="3"/>
      <c r="B5" s="3"/>
      <c r="C5" s="3"/>
      <c r="D5" s="3"/>
      <c r="E5" s="3"/>
      <c r="F5" s="3"/>
      <c r="G5" s="48" t="s">
        <v>12</v>
      </c>
      <c r="H5" s="49"/>
      <c r="I5" s="49"/>
      <c r="J5" s="49"/>
      <c r="K5" s="49"/>
      <c r="L5" s="50"/>
      <c r="M5" s="3"/>
      <c r="N5" s="3"/>
      <c r="O5" s="3"/>
      <c r="P5" s="3"/>
      <c r="Q5" s="3"/>
      <c r="R5" s="3"/>
      <c r="S5" s="3"/>
      <c r="V5" s="21"/>
    </row>
    <row r="6" spans="1:22" s="4" customFormat="1" ht="16.5" thickBot="1" x14ac:dyDescent="0.3">
      <c r="A6" s="3"/>
      <c r="B6" s="3"/>
      <c r="C6" s="3"/>
      <c r="D6" s="3"/>
      <c r="E6" s="3"/>
      <c r="F6" s="3"/>
      <c r="G6" s="48" t="s">
        <v>13</v>
      </c>
      <c r="H6" s="49"/>
      <c r="I6" s="49"/>
      <c r="J6" s="49"/>
      <c r="K6" s="49"/>
      <c r="L6" s="50"/>
      <c r="M6" s="3"/>
      <c r="N6" s="3"/>
      <c r="O6" s="3"/>
      <c r="P6" s="3"/>
      <c r="Q6" s="3"/>
      <c r="R6" s="3"/>
      <c r="S6" s="3"/>
      <c r="V6" s="21"/>
    </row>
    <row r="7" spans="1:22" s="4" customFormat="1" ht="16.5" thickBot="1" x14ac:dyDescent="0.3">
      <c r="A7" s="3"/>
      <c r="B7" s="3"/>
      <c r="C7" s="3"/>
      <c r="D7" s="3"/>
      <c r="E7" s="3"/>
      <c r="F7" s="3"/>
      <c r="G7" s="48" t="s">
        <v>16</v>
      </c>
      <c r="H7" s="49"/>
      <c r="I7" s="49"/>
      <c r="J7" s="49"/>
      <c r="K7" s="49"/>
      <c r="L7" s="50"/>
      <c r="M7" s="3"/>
      <c r="N7" s="3"/>
      <c r="O7" s="3"/>
      <c r="P7" s="3"/>
      <c r="Q7" s="3"/>
      <c r="R7" s="3"/>
      <c r="S7" s="3"/>
      <c r="V7" s="21"/>
    </row>
    <row r="8" spans="1:22" s="4" customFormat="1" ht="16.5" thickBot="1" x14ac:dyDescent="0.3">
      <c r="A8" s="3"/>
      <c r="B8" s="3"/>
      <c r="C8" s="3"/>
      <c r="D8" s="3"/>
      <c r="E8" s="3"/>
      <c r="F8" s="3"/>
      <c r="G8" s="48" t="s">
        <v>14</v>
      </c>
      <c r="H8" s="49"/>
      <c r="I8" s="49"/>
      <c r="J8" s="49"/>
      <c r="K8" s="49"/>
      <c r="L8" s="50"/>
      <c r="M8" s="3"/>
      <c r="N8" s="3"/>
      <c r="O8" s="3"/>
      <c r="P8" s="3"/>
      <c r="Q8" s="3"/>
      <c r="R8" s="3"/>
      <c r="S8" s="3"/>
      <c r="V8" s="22"/>
    </row>
    <row r="9" spans="1:22" s="4" customFormat="1" ht="16.5" thickBot="1" x14ac:dyDescent="0.3">
      <c r="A9" s="3"/>
      <c r="B9" s="3"/>
      <c r="C9" s="3"/>
      <c r="D9" s="3"/>
      <c r="E9" s="3"/>
      <c r="F9" s="3"/>
      <c r="G9" s="51" t="s">
        <v>17</v>
      </c>
      <c r="H9" s="52"/>
      <c r="I9" s="52"/>
      <c r="J9" s="52"/>
      <c r="K9" s="52"/>
      <c r="L9" s="53"/>
      <c r="M9" s="3"/>
      <c r="N9" s="3"/>
      <c r="O9" s="3"/>
      <c r="P9" s="3"/>
      <c r="Q9" s="3"/>
      <c r="R9" s="3"/>
      <c r="S9" s="3"/>
    </row>
    <row r="10" spans="1:22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8"/>
      <c r="L10" s="8"/>
      <c r="M10" s="5"/>
      <c r="N10" s="5"/>
      <c r="O10" s="5"/>
      <c r="P10" s="5"/>
      <c r="Q10" s="5"/>
      <c r="R10" s="5"/>
      <c r="S10" s="5"/>
    </row>
    <row r="11" spans="1:22" ht="16.5" thickBot="1" x14ac:dyDescent="0.3">
      <c r="A11" s="23" t="s">
        <v>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22" ht="16.5" thickBot="1" x14ac:dyDescent="0.3">
      <c r="A12" s="39" t="s">
        <v>1</v>
      </c>
      <c r="B12" s="39"/>
      <c r="C12" s="9" t="s">
        <v>2</v>
      </c>
      <c r="D12" s="23" t="s">
        <v>3</v>
      </c>
      <c r="E12" s="24"/>
      <c r="F12" s="24"/>
      <c r="G12" s="24"/>
      <c r="H12" s="24"/>
      <c r="I12" s="25"/>
      <c r="J12" s="40" t="s">
        <v>3</v>
      </c>
      <c r="K12" s="40"/>
      <c r="L12" s="40"/>
      <c r="M12" s="40"/>
      <c r="N12" s="40"/>
      <c r="O12" s="40"/>
      <c r="P12" s="40" t="s">
        <v>4</v>
      </c>
      <c r="Q12" s="40"/>
      <c r="R12" s="40" t="s">
        <v>5</v>
      </c>
      <c r="S12" s="40"/>
    </row>
    <row r="13" spans="1:22" ht="16.5" thickBot="1" x14ac:dyDescent="0.3">
      <c r="A13" s="37">
        <v>43145</v>
      </c>
      <c r="B13" s="37"/>
      <c r="C13" s="10">
        <v>0.75</v>
      </c>
      <c r="D13" s="34" t="str">
        <f>G9</f>
        <v>Anadolu 64 B</v>
      </c>
      <c r="E13" s="34"/>
      <c r="F13" s="34"/>
      <c r="G13" s="34"/>
      <c r="H13" s="34"/>
      <c r="I13" s="34"/>
      <c r="J13" s="28" t="str">
        <f>G4</f>
        <v>Uşak Sportif</v>
      </c>
      <c r="K13" s="29"/>
      <c r="L13" s="29"/>
      <c r="M13" s="29"/>
      <c r="N13" s="29"/>
      <c r="O13" s="30"/>
      <c r="P13" s="34" t="s">
        <v>18</v>
      </c>
      <c r="Q13" s="34"/>
      <c r="R13" s="38"/>
      <c r="S13" s="38"/>
    </row>
    <row r="14" spans="1:22" ht="16.5" thickBot="1" x14ac:dyDescent="0.3">
      <c r="A14" s="37">
        <v>43145</v>
      </c>
      <c r="B14" s="37"/>
      <c r="C14" s="10">
        <v>0.79166666666666663</v>
      </c>
      <c r="D14" s="31" t="str">
        <f>G8</f>
        <v>Aktif Spor Kulübü</v>
      </c>
      <c r="E14" s="32"/>
      <c r="F14" s="32"/>
      <c r="G14" s="32"/>
      <c r="H14" s="32"/>
      <c r="I14" s="33"/>
      <c r="J14" s="28" t="str">
        <f>G5</f>
        <v>SMS Spor Kulübü</v>
      </c>
      <c r="K14" s="29"/>
      <c r="L14" s="29"/>
      <c r="M14" s="29"/>
      <c r="N14" s="29"/>
      <c r="O14" s="30"/>
      <c r="P14" s="34" t="s">
        <v>18</v>
      </c>
      <c r="Q14" s="34"/>
      <c r="R14" s="35"/>
      <c r="S14" s="36"/>
    </row>
    <row r="15" spans="1:22" ht="16.5" thickBot="1" x14ac:dyDescent="0.3">
      <c r="A15" s="37">
        <v>43149</v>
      </c>
      <c r="B15" s="37"/>
      <c r="C15" s="10">
        <v>0.70833333333333337</v>
      </c>
      <c r="D15" s="31" t="str">
        <f>G6</f>
        <v>Gençlik Spor İl Müdürlüğü Spor Kulübü</v>
      </c>
      <c r="E15" s="32"/>
      <c r="F15" s="32"/>
      <c r="G15" s="32"/>
      <c r="H15" s="32"/>
      <c r="I15" s="33"/>
      <c r="J15" s="28" t="str">
        <f>G7</f>
        <v>Anadolu 64 A</v>
      </c>
      <c r="K15" s="29"/>
      <c r="L15" s="29"/>
      <c r="M15" s="29"/>
      <c r="N15" s="29"/>
      <c r="O15" s="30"/>
      <c r="P15" s="34" t="s">
        <v>18</v>
      </c>
      <c r="Q15" s="34"/>
      <c r="R15" s="35"/>
      <c r="S15" s="36"/>
    </row>
    <row r="16" spans="1:22" ht="15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6.5" thickBot="1" x14ac:dyDescent="0.3">
      <c r="A17" s="23" t="s">
        <v>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</row>
    <row r="18" spans="1:19" ht="16.5" thickBot="1" x14ac:dyDescent="0.3">
      <c r="A18" s="39" t="s">
        <v>1</v>
      </c>
      <c r="B18" s="39"/>
      <c r="C18" s="9" t="s">
        <v>2</v>
      </c>
      <c r="D18" s="23" t="s">
        <v>3</v>
      </c>
      <c r="E18" s="24"/>
      <c r="F18" s="24"/>
      <c r="G18" s="24"/>
      <c r="H18" s="24"/>
      <c r="I18" s="25"/>
      <c r="J18" s="40" t="s">
        <v>3</v>
      </c>
      <c r="K18" s="40"/>
      <c r="L18" s="40"/>
      <c r="M18" s="40"/>
      <c r="N18" s="40"/>
      <c r="O18" s="40"/>
      <c r="P18" s="40" t="s">
        <v>4</v>
      </c>
      <c r="Q18" s="40"/>
      <c r="R18" s="40" t="s">
        <v>5</v>
      </c>
      <c r="S18" s="40"/>
    </row>
    <row r="19" spans="1:19" ht="16.5" thickBot="1" x14ac:dyDescent="0.3">
      <c r="A19" s="37">
        <v>43149</v>
      </c>
      <c r="B19" s="37"/>
      <c r="C19" s="10">
        <v>0.75</v>
      </c>
      <c r="D19" s="34" t="str">
        <f>G4</f>
        <v>Uşak Sportif</v>
      </c>
      <c r="E19" s="34"/>
      <c r="F19" s="34"/>
      <c r="G19" s="34"/>
      <c r="H19" s="34"/>
      <c r="I19" s="34"/>
      <c r="J19" s="34" t="str">
        <f>G8</f>
        <v>Aktif Spor Kulübü</v>
      </c>
      <c r="K19" s="34"/>
      <c r="L19" s="34"/>
      <c r="M19" s="34"/>
      <c r="N19" s="34"/>
      <c r="O19" s="34"/>
      <c r="P19" s="34" t="s">
        <v>18</v>
      </c>
      <c r="Q19" s="34"/>
      <c r="R19" s="38"/>
      <c r="S19" s="38"/>
    </row>
    <row r="20" spans="1:19" ht="15.75" thickBot="1" x14ac:dyDescent="0.3">
      <c r="A20" s="26">
        <v>43151</v>
      </c>
      <c r="B20" s="27"/>
      <c r="C20" s="10">
        <v>0.75</v>
      </c>
      <c r="D20" s="31" t="str">
        <f>G7</f>
        <v>Anadolu 64 A</v>
      </c>
      <c r="E20" s="32"/>
      <c r="F20" s="32"/>
      <c r="G20" s="32"/>
      <c r="H20" s="32"/>
      <c r="I20" s="33"/>
      <c r="J20" s="31" t="str">
        <f>G9</f>
        <v>Anadolu 64 B</v>
      </c>
      <c r="K20" s="32"/>
      <c r="L20" s="32"/>
      <c r="M20" s="32"/>
      <c r="N20" s="32"/>
      <c r="O20" s="33"/>
      <c r="P20" s="34" t="s">
        <v>18</v>
      </c>
      <c r="Q20" s="34"/>
      <c r="R20" s="54"/>
      <c r="S20" s="54"/>
    </row>
    <row r="21" spans="1:19" ht="16.5" thickBot="1" x14ac:dyDescent="0.3">
      <c r="A21" s="26">
        <v>43151</v>
      </c>
      <c r="B21" s="27"/>
      <c r="C21" s="10">
        <v>0.79166666666666663</v>
      </c>
      <c r="D21" s="31" t="str">
        <f>G5</f>
        <v>SMS Spor Kulübü</v>
      </c>
      <c r="E21" s="32"/>
      <c r="F21" s="32"/>
      <c r="G21" s="32"/>
      <c r="H21" s="32"/>
      <c r="I21" s="33"/>
      <c r="J21" s="31" t="str">
        <f>G6</f>
        <v>Gençlik Spor İl Müdürlüğü Spor Kulübü</v>
      </c>
      <c r="K21" s="32"/>
      <c r="L21" s="32"/>
      <c r="M21" s="32"/>
      <c r="N21" s="32"/>
      <c r="O21" s="33"/>
      <c r="P21" s="34" t="s">
        <v>18</v>
      </c>
      <c r="Q21" s="34"/>
      <c r="R21" s="35"/>
      <c r="S21" s="36"/>
    </row>
    <row r="22" spans="1:1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6.5" thickBot="1" x14ac:dyDescent="0.3">
      <c r="A23" s="23" t="s">
        <v>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</row>
    <row r="24" spans="1:19" ht="15.75" thickBot="1" x14ac:dyDescent="0.3">
      <c r="A24" s="55" t="s">
        <v>1</v>
      </c>
      <c r="B24" s="55"/>
      <c r="C24" s="12" t="s">
        <v>2</v>
      </c>
      <c r="D24" s="56" t="s">
        <v>3</v>
      </c>
      <c r="E24" s="57"/>
      <c r="F24" s="57"/>
      <c r="G24" s="57"/>
      <c r="H24" s="57"/>
      <c r="I24" s="58"/>
      <c r="J24" s="59" t="s">
        <v>3</v>
      </c>
      <c r="K24" s="59"/>
      <c r="L24" s="59"/>
      <c r="M24" s="59"/>
      <c r="N24" s="59"/>
      <c r="O24" s="59"/>
      <c r="P24" s="59" t="s">
        <v>4</v>
      </c>
      <c r="Q24" s="59"/>
      <c r="R24" s="59" t="s">
        <v>5</v>
      </c>
      <c r="S24" s="59"/>
    </row>
    <row r="25" spans="1:19" ht="16.5" thickBot="1" x14ac:dyDescent="0.3">
      <c r="A25" s="37">
        <v>43153</v>
      </c>
      <c r="B25" s="37"/>
      <c r="C25" s="10">
        <v>0.75</v>
      </c>
      <c r="D25" s="28" t="str">
        <f>G4</f>
        <v>Uşak Sportif</v>
      </c>
      <c r="E25" s="29"/>
      <c r="F25" s="29"/>
      <c r="G25" s="29"/>
      <c r="H25" s="29"/>
      <c r="I25" s="30"/>
      <c r="J25" s="34" t="str">
        <f>G7</f>
        <v>Anadolu 64 A</v>
      </c>
      <c r="K25" s="34"/>
      <c r="L25" s="34"/>
      <c r="M25" s="34"/>
      <c r="N25" s="34"/>
      <c r="O25" s="34"/>
      <c r="P25" s="34" t="s">
        <v>18</v>
      </c>
      <c r="Q25" s="34"/>
      <c r="R25" s="38"/>
      <c r="S25" s="38"/>
    </row>
    <row r="26" spans="1:19" ht="16.5" thickBot="1" x14ac:dyDescent="0.3">
      <c r="A26" s="37">
        <v>43153</v>
      </c>
      <c r="B26" s="37"/>
      <c r="C26" s="10">
        <v>0.79166666666666663</v>
      </c>
      <c r="D26" s="28" t="str">
        <f>G8</f>
        <v>Aktif Spor Kulübü</v>
      </c>
      <c r="E26" s="29"/>
      <c r="F26" s="29"/>
      <c r="G26" s="29"/>
      <c r="H26" s="29"/>
      <c r="I26" s="30"/>
      <c r="J26" s="31" t="str">
        <f>G6</f>
        <v>Gençlik Spor İl Müdürlüğü Spor Kulübü</v>
      </c>
      <c r="K26" s="32"/>
      <c r="L26" s="32"/>
      <c r="M26" s="32"/>
      <c r="N26" s="32"/>
      <c r="O26" s="33"/>
      <c r="P26" s="34" t="s">
        <v>18</v>
      </c>
      <c r="Q26" s="34"/>
      <c r="R26" s="35"/>
      <c r="S26" s="36"/>
    </row>
    <row r="27" spans="1:19" ht="16.5" thickBot="1" x14ac:dyDescent="0.3">
      <c r="A27" s="37">
        <v>43156</v>
      </c>
      <c r="B27" s="37"/>
      <c r="C27" s="10">
        <v>0.70833333333333337</v>
      </c>
      <c r="D27" s="34" t="str">
        <f>G9</f>
        <v>Anadolu 64 B</v>
      </c>
      <c r="E27" s="34"/>
      <c r="F27" s="34"/>
      <c r="G27" s="34"/>
      <c r="H27" s="34"/>
      <c r="I27" s="34"/>
      <c r="J27" s="28" t="str">
        <f>G5</f>
        <v>SMS Spor Kulübü</v>
      </c>
      <c r="K27" s="29"/>
      <c r="L27" s="29"/>
      <c r="M27" s="29"/>
      <c r="N27" s="29"/>
      <c r="O27" s="30"/>
      <c r="P27" s="34" t="s">
        <v>18</v>
      </c>
      <c r="Q27" s="34"/>
      <c r="R27" s="38"/>
      <c r="S27" s="38"/>
    </row>
    <row r="28" spans="1:19" s="6" customFormat="1" ht="15.75" thickBo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6.5" thickBot="1" x14ac:dyDescent="0.3">
      <c r="A29" s="23" t="s">
        <v>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spans="1:19" ht="15.75" thickBot="1" x14ac:dyDescent="0.3">
      <c r="A30" s="55" t="s">
        <v>1</v>
      </c>
      <c r="B30" s="55"/>
      <c r="C30" s="12" t="s">
        <v>2</v>
      </c>
      <c r="D30" s="56" t="s">
        <v>3</v>
      </c>
      <c r="E30" s="57"/>
      <c r="F30" s="57"/>
      <c r="G30" s="57"/>
      <c r="H30" s="57"/>
      <c r="I30" s="58"/>
      <c r="J30" s="59" t="s">
        <v>3</v>
      </c>
      <c r="K30" s="59"/>
      <c r="L30" s="59"/>
      <c r="M30" s="59"/>
      <c r="N30" s="59"/>
      <c r="O30" s="59"/>
      <c r="P30" s="59" t="s">
        <v>4</v>
      </c>
      <c r="Q30" s="59"/>
      <c r="R30" s="59" t="s">
        <v>5</v>
      </c>
      <c r="S30" s="59"/>
    </row>
    <row r="31" spans="1:19" ht="16.5" thickBot="1" x14ac:dyDescent="0.3">
      <c r="A31" s="37">
        <v>43156</v>
      </c>
      <c r="B31" s="37"/>
      <c r="C31" s="10">
        <v>0.75</v>
      </c>
      <c r="D31" s="28" t="str">
        <f>G6</f>
        <v>Gençlik Spor İl Müdürlüğü Spor Kulübü</v>
      </c>
      <c r="E31" s="29"/>
      <c r="F31" s="29"/>
      <c r="G31" s="29"/>
      <c r="H31" s="29"/>
      <c r="I31" s="30"/>
      <c r="J31" s="34" t="str">
        <f>G4</f>
        <v>Uşak Sportif</v>
      </c>
      <c r="K31" s="34"/>
      <c r="L31" s="34"/>
      <c r="M31" s="34"/>
      <c r="N31" s="34"/>
      <c r="O31" s="34"/>
      <c r="P31" s="34" t="s">
        <v>18</v>
      </c>
      <c r="Q31" s="34"/>
      <c r="R31" s="38"/>
      <c r="S31" s="38"/>
    </row>
    <row r="32" spans="1:19" ht="16.5" thickBot="1" x14ac:dyDescent="0.3">
      <c r="A32" s="26">
        <v>43158</v>
      </c>
      <c r="B32" s="27"/>
      <c r="C32" s="10">
        <v>0.75</v>
      </c>
      <c r="D32" s="28" t="str">
        <f>G5</f>
        <v>SMS Spor Kulübü</v>
      </c>
      <c r="E32" s="29"/>
      <c r="F32" s="29"/>
      <c r="G32" s="29"/>
      <c r="H32" s="29"/>
      <c r="I32" s="30"/>
      <c r="J32" s="31" t="str">
        <f>G7</f>
        <v>Anadolu 64 A</v>
      </c>
      <c r="K32" s="32"/>
      <c r="L32" s="32"/>
      <c r="M32" s="32"/>
      <c r="N32" s="32"/>
      <c r="O32" s="33"/>
      <c r="P32" s="34" t="s">
        <v>18</v>
      </c>
      <c r="Q32" s="34"/>
      <c r="R32" s="35"/>
      <c r="S32" s="36"/>
    </row>
    <row r="33" spans="1:19" ht="16.5" thickBot="1" x14ac:dyDescent="0.3">
      <c r="A33" s="26">
        <v>43158</v>
      </c>
      <c r="B33" s="27"/>
      <c r="C33" s="10">
        <v>0.79166666666666663</v>
      </c>
      <c r="D33" s="34" t="str">
        <f>G8</f>
        <v>Aktif Spor Kulübü</v>
      </c>
      <c r="E33" s="34"/>
      <c r="F33" s="34"/>
      <c r="G33" s="34"/>
      <c r="H33" s="34"/>
      <c r="I33" s="34"/>
      <c r="J33" s="28" t="str">
        <f>G9</f>
        <v>Anadolu 64 B</v>
      </c>
      <c r="K33" s="29"/>
      <c r="L33" s="29"/>
      <c r="M33" s="29"/>
      <c r="N33" s="29"/>
      <c r="O33" s="30"/>
      <c r="P33" s="34" t="s">
        <v>18</v>
      </c>
      <c r="Q33" s="34"/>
      <c r="R33" s="38"/>
      <c r="S33" s="38"/>
    </row>
    <row r="34" spans="1:19" s="6" customFormat="1" ht="16.5" thickBot="1" x14ac:dyDescent="0.3">
      <c r="A34" s="13"/>
      <c r="B34" s="14"/>
      <c r="C34" s="15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17"/>
      <c r="O34" s="17"/>
      <c r="P34" s="16"/>
      <c r="Q34" s="16"/>
      <c r="R34" s="18"/>
      <c r="S34" s="19"/>
    </row>
    <row r="35" spans="1:19" ht="16.5" thickBot="1" x14ac:dyDescent="0.3">
      <c r="A35" s="23" t="s">
        <v>10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</row>
    <row r="36" spans="1:19" ht="15.75" thickBot="1" x14ac:dyDescent="0.3">
      <c r="A36" s="55" t="s">
        <v>1</v>
      </c>
      <c r="B36" s="55"/>
      <c r="C36" s="12" t="s">
        <v>2</v>
      </c>
      <c r="D36" s="56" t="s">
        <v>3</v>
      </c>
      <c r="E36" s="57"/>
      <c r="F36" s="57"/>
      <c r="G36" s="57"/>
      <c r="H36" s="57"/>
      <c r="I36" s="58"/>
      <c r="J36" s="59" t="s">
        <v>3</v>
      </c>
      <c r="K36" s="59"/>
      <c r="L36" s="59"/>
      <c r="M36" s="59"/>
      <c r="N36" s="59"/>
      <c r="O36" s="59"/>
      <c r="P36" s="59" t="s">
        <v>4</v>
      </c>
      <c r="Q36" s="59"/>
      <c r="R36" s="59" t="s">
        <v>5</v>
      </c>
      <c r="S36" s="59"/>
    </row>
    <row r="37" spans="1:19" ht="16.5" thickBot="1" x14ac:dyDescent="0.3">
      <c r="A37" s="26">
        <v>43163</v>
      </c>
      <c r="B37" s="27"/>
      <c r="C37" s="10">
        <v>0.66666666666666663</v>
      </c>
      <c r="D37" s="28" t="str">
        <f>G4</f>
        <v>Uşak Sportif</v>
      </c>
      <c r="E37" s="29"/>
      <c r="F37" s="29"/>
      <c r="G37" s="29"/>
      <c r="H37" s="29"/>
      <c r="I37" s="30"/>
      <c r="J37" s="34" t="str">
        <f>G5</f>
        <v>SMS Spor Kulübü</v>
      </c>
      <c r="K37" s="34"/>
      <c r="L37" s="34"/>
      <c r="M37" s="34"/>
      <c r="N37" s="34"/>
      <c r="O37" s="34"/>
      <c r="P37" s="34" t="s">
        <v>18</v>
      </c>
      <c r="Q37" s="34"/>
      <c r="R37" s="38"/>
      <c r="S37" s="38"/>
    </row>
    <row r="38" spans="1:19" ht="16.5" thickBot="1" x14ac:dyDescent="0.3">
      <c r="A38" s="26">
        <v>43163</v>
      </c>
      <c r="B38" s="27"/>
      <c r="C38" s="10">
        <v>0.70833333333333337</v>
      </c>
      <c r="D38" s="28" t="str">
        <f>G9</f>
        <v>Anadolu 64 B</v>
      </c>
      <c r="E38" s="29"/>
      <c r="F38" s="29"/>
      <c r="G38" s="29"/>
      <c r="H38" s="29"/>
      <c r="I38" s="30"/>
      <c r="J38" s="31" t="str">
        <f>G6</f>
        <v>Gençlik Spor İl Müdürlüğü Spor Kulübü</v>
      </c>
      <c r="K38" s="32"/>
      <c r="L38" s="32"/>
      <c r="M38" s="32"/>
      <c r="N38" s="32"/>
      <c r="O38" s="33"/>
      <c r="P38" s="34" t="s">
        <v>18</v>
      </c>
      <c r="Q38" s="34"/>
      <c r="R38" s="35"/>
      <c r="S38" s="36"/>
    </row>
    <row r="39" spans="1:19" ht="16.5" thickBot="1" x14ac:dyDescent="0.3">
      <c r="A39" s="26">
        <v>43163</v>
      </c>
      <c r="B39" s="27"/>
      <c r="C39" s="10">
        <v>0.75</v>
      </c>
      <c r="D39" s="34" t="str">
        <f>G7</f>
        <v>Anadolu 64 A</v>
      </c>
      <c r="E39" s="34"/>
      <c r="F39" s="34"/>
      <c r="G39" s="34"/>
      <c r="H39" s="34"/>
      <c r="I39" s="34"/>
      <c r="J39" s="28" t="str">
        <f>G8</f>
        <v>Aktif Spor Kulübü</v>
      </c>
      <c r="K39" s="29"/>
      <c r="L39" s="29"/>
      <c r="M39" s="29"/>
      <c r="N39" s="29"/>
      <c r="O39" s="30"/>
      <c r="P39" s="34" t="s">
        <v>18</v>
      </c>
      <c r="Q39" s="34"/>
      <c r="R39" s="38"/>
      <c r="S39" s="38"/>
    </row>
    <row r="40" spans="1:19" ht="15.75" thickBo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6.5" thickBot="1" x14ac:dyDescent="0.3">
      <c r="A41" s="11"/>
      <c r="B41" s="11"/>
      <c r="C41" s="11"/>
      <c r="D41" s="11"/>
      <c r="E41" s="11"/>
      <c r="F41" s="11"/>
      <c r="G41" s="23" t="s">
        <v>8</v>
      </c>
      <c r="H41" s="24"/>
      <c r="I41" s="24"/>
      <c r="J41" s="24"/>
      <c r="K41" s="24"/>
      <c r="L41" s="25"/>
      <c r="M41" s="11"/>
      <c r="N41" s="11"/>
      <c r="O41" s="11"/>
      <c r="P41" s="11"/>
      <c r="Q41" s="11"/>
      <c r="R41" s="11"/>
      <c r="S41" s="11"/>
    </row>
    <row r="42" spans="1:19" ht="15.75" thickBot="1" x14ac:dyDescent="0.3">
      <c r="A42" s="11"/>
      <c r="B42" s="11"/>
      <c r="C42" s="11"/>
      <c r="D42" s="11"/>
      <c r="E42" s="11"/>
      <c r="F42" s="11"/>
      <c r="G42" s="31"/>
      <c r="H42" s="32"/>
      <c r="I42" s="32"/>
      <c r="J42" s="32"/>
      <c r="K42" s="32"/>
      <c r="L42" s="33"/>
      <c r="M42" s="11"/>
      <c r="N42" s="11"/>
      <c r="O42" s="11"/>
      <c r="P42" s="11"/>
      <c r="Q42" s="11"/>
      <c r="R42" s="11"/>
      <c r="S42" s="11"/>
    </row>
    <row r="43" spans="1:19" ht="15.75" thickBot="1" x14ac:dyDescent="0.3">
      <c r="A43" s="11"/>
      <c r="B43" s="11"/>
      <c r="C43" s="11"/>
      <c r="D43" s="11"/>
      <c r="E43" s="11"/>
      <c r="F43" s="11"/>
      <c r="G43" s="31"/>
      <c r="H43" s="32"/>
      <c r="I43" s="32"/>
      <c r="J43" s="32"/>
      <c r="K43" s="32"/>
      <c r="L43" s="33"/>
      <c r="M43" s="11"/>
      <c r="N43" s="11"/>
      <c r="O43" s="11"/>
      <c r="P43" s="11"/>
      <c r="Q43" s="11"/>
      <c r="R43" s="11"/>
      <c r="S43" s="11"/>
    </row>
    <row r="44" spans="1:19" ht="15.75" thickBot="1" x14ac:dyDescent="0.3">
      <c r="A44" s="11"/>
      <c r="B44" s="11"/>
      <c r="C44" s="11"/>
      <c r="D44" s="11"/>
      <c r="E44" s="11"/>
      <c r="F44" s="11"/>
      <c r="G44" s="31"/>
      <c r="H44" s="32"/>
      <c r="I44" s="32"/>
      <c r="J44" s="32"/>
      <c r="K44" s="32"/>
      <c r="L44" s="33"/>
      <c r="M44" s="11"/>
      <c r="N44" s="11"/>
      <c r="O44" s="11"/>
      <c r="P44" s="11"/>
      <c r="Q44" s="11"/>
      <c r="R44" s="11"/>
      <c r="S44" s="11"/>
    </row>
    <row r="45" spans="1:19" ht="15.75" thickBot="1" x14ac:dyDescent="0.3">
      <c r="A45" s="11"/>
      <c r="B45" s="11"/>
      <c r="C45" s="11"/>
      <c r="D45" s="11"/>
      <c r="E45" s="11"/>
      <c r="F45" s="11"/>
      <c r="G45" s="60"/>
      <c r="H45" s="61"/>
      <c r="I45" s="61"/>
      <c r="J45" s="61"/>
      <c r="K45" s="61"/>
      <c r="L45" s="62"/>
      <c r="M45" s="11"/>
      <c r="N45" s="11"/>
      <c r="O45" s="11"/>
      <c r="P45" s="11"/>
      <c r="Q45" s="11"/>
      <c r="R45" s="11"/>
      <c r="S45" s="11"/>
    </row>
  </sheetData>
  <mergeCells count="118">
    <mergeCell ref="G41:L41"/>
    <mergeCell ref="G42:L42"/>
    <mergeCell ref="G43:L43"/>
    <mergeCell ref="G44:L44"/>
    <mergeCell ref="G45:L45"/>
    <mergeCell ref="A39:B39"/>
    <mergeCell ref="D39:I39"/>
    <mergeCell ref="J39:O39"/>
    <mergeCell ref="P39:Q39"/>
    <mergeCell ref="R39:S39"/>
    <mergeCell ref="A38:B38"/>
    <mergeCell ref="D38:I38"/>
    <mergeCell ref="J38:O38"/>
    <mergeCell ref="P38:Q38"/>
    <mergeCell ref="R38:S38"/>
    <mergeCell ref="A37:B37"/>
    <mergeCell ref="D37:I37"/>
    <mergeCell ref="J37:O37"/>
    <mergeCell ref="P37:Q37"/>
    <mergeCell ref="R37:S37"/>
    <mergeCell ref="A35:S35"/>
    <mergeCell ref="A36:B36"/>
    <mergeCell ref="D36:I36"/>
    <mergeCell ref="J36:O36"/>
    <mergeCell ref="P36:Q36"/>
    <mergeCell ref="R36:S36"/>
    <mergeCell ref="A30:B30"/>
    <mergeCell ref="D30:I30"/>
    <mergeCell ref="J30:O30"/>
    <mergeCell ref="P30:Q30"/>
    <mergeCell ref="R30:S30"/>
    <mergeCell ref="A33:B33"/>
    <mergeCell ref="D33:I33"/>
    <mergeCell ref="J33:O33"/>
    <mergeCell ref="P33:Q33"/>
    <mergeCell ref="R33:S33"/>
    <mergeCell ref="A25:B25"/>
    <mergeCell ref="D25:I25"/>
    <mergeCell ref="J25:O25"/>
    <mergeCell ref="P25:Q25"/>
    <mergeCell ref="R25:S25"/>
    <mergeCell ref="A20:B20"/>
    <mergeCell ref="D20:I20"/>
    <mergeCell ref="J20:O20"/>
    <mergeCell ref="P20:Q20"/>
    <mergeCell ref="R20:S20"/>
    <mergeCell ref="A21:B21"/>
    <mergeCell ref="D21:I21"/>
    <mergeCell ref="J21:O21"/>
    <mergeCell ref="P21:Q21"/>
    <mergeCell ref="R21:S21"/>
    <mergeCell ref="A23:S23"/>
    <mergeCell ref="A24:B24"/>
    <mergeCell ref="D24:I24"/>
    <mergeCell ref="J24:O24"/>
    <mergeCell ref="P24:Q24"/>
    <mergeCell ref="R24:S24"/>
    <mergeCell ref="A15:B15"/>
    <mergeCell ref="D15:I15"/>
    <mergeCell ref="J15:O15"/>
    <mergeCell ref="P15:Q15"/>
    <mergeCell ref="R15:S15"/>
    <mergeCell ref="G7:L7"/>
    <mergeCell ref="G8:L8"/>
    <mergeCell ref="A11:S11"/>
    <mergeCell ref="A12:B12"/>
    <mergeCell ref="D12:I12"/>
    <mergeCell ref="J12:O12"/>
    <mergeCell ref="P12:Q12"/>
    <mergeCell ref="R12:S12"/>
    <mergeCell ref="G9:L9"/>
    <mergeCell ref="A14:B14"/>
    <mergeCell ref="D14:I14"/>
    <mergeCell ref="J14:O14"/>
    <mergeCell ref="P14:Q14"/>
    <mergeCell ref="R14:S14"/>
    <mergeCell ref="A1:S1"/>
    <mergeCell ref="G3:L3"/>
    <mergeCell ref="G4:L4"/>
    <mergeCell ref="G5:L5"/>
    <mergeCell ref="G6:L6"/>
    <mergeCell ref="A13:B13"/>
    <mergeCell ref="D13:I13"/>
    <mergeCell ref="J13:O13"/>
    <mergeCell ref="P13:Q13"/>
    <mergeCell ref="R13:S13"/>
    <mergeCell ref="A17:S17"/>
    <mergeCell ref="A18:B18"/>
    <mergeCell ref="D18:I18"/>
    <mergeCell ref="J18:O18"/>
    <mergeCell ref="P18:Q18"/>
    <mergeCell ref="R18:S18"/>
    <mergeCell ref="A19:B19"/>
    <mergeCell ref="D19:I19"/>
    <mergeCell ref="J19:O19"/>
    <mergeCell ref="P19:Q19"/>
    <mergeCell ref="R19:S19"/>
    <mergeCell ref="A27:B27"/>
    <mergeCell ref="D27:I27"/>
    <mergeCell ref="J27:O27"/>
    <mergeCell ref="P27:Q27"/>
    <mergeCell ref="R27:S27"/>
    <mergeCell ref="A26:B26"/>
    <mergeCell ref="D26:I26"/>
    <mergeCell ref="J26:O26"/>
    <mergeCell ref="P26:Q26"/>
    <mergeCell ref="R26:S26"/>
    <mergeCell ref="A29:S29"/>
    <mergeCell ref="A32:B32"/>
    <mergeCell ref="D32:I32"/>
    <mergeCell ref="J32:O32"/>
    <mergeCell ref="P32:Q32"/>
    <mergeCell ref="R32:S32"/>
    <mergeCell ref="A31:B31"/>
    <mergeCell ref="D31:I31"/>
    <mergeCell ref="J31:O31"/>
    <mergeCell ref="P31:Q31"/>
    <mergeCell ref="R31:S3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2017-11-28T14:04:57Z</dcterms:modified>
</cp:coreProperties>
</file>